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mps-my.sharepoint.com/personal/tanja_rajtar-soprek_mps_hr/Documents/Dokumenti/"/>
    </mc:Choice>
  </mc:AlternateContent>
  <xr:revisionPtr revIDLastSave="63" documentId="11_A16E52FEAD657D274493B34596FDD555422AFA05" xr6:coauthVersionLast="47" xr6:coauthVersionMax="47" xr10:uidLastSave="{CECE5100-C6A8-4E3B-9BE9-01FC59CEF99D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Sheet1!$A$31:$J$31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E29" i="1"/>
  <c r="A7" i="1"/>
</calcChain>
</file>

<file path=xl/sharedStrings.xml><?xml version="1.0" encoding="utf-8"?>
<sst xmlns="http://schemas.openxmlformats.org/spreadsheetml/2006/main" count="108" uniqueCount="40">
  <si>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</si>
  <si>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</si>
  <si>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</si>
  <si>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</si>
  <si>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</si>
  <si>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</si>
  <si>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</si>
  <si>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</si>
  <si>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</si>
  <si>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</si>
  <si>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</si>
  <si>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</si>
  <si>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</si>
  <si>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2024/9</t>
  </si>
  <si>
    <t>Službena putovanja</t>
  </si>
  <si>
    <t>MINISTARSTVO POLJOPRIVREDE, ŠUMARSTVA I RIBARSTVA</t>
  </si>
  <si>
    <t>Ostale naknade troškova zaposlenima</t>
  </si>
  <si>
    <t>Plaće za redovan rad</t>
  </si>
  <si>
    <t>Doprinosi za obvezno zdravstveno osiguranje</t>
  </si>
  <si>
    <t>Intelektualne i osobne usluge</t>
  </si>
  <si>
    <t>Ostali rashodi za zaposlene</t>
  </si>
  <si>
    <t>Ostali nespomenuti rashodi poslovanja</t>
  </si>
  <si>
    <t>Uredski materijal i ostali materijalni rashodi</t>
  </si>
  <si>
    <t>Naknade za rad predstavničkih i izvršnih tijela, povjerenstava i slično</t>
  </si>
  <si>
    <t>Pristojbe i naknade</t>
  </si>
  <si>
    <t>Naknade za prijevoz, za rad na terenu i odvojeni život</t>
  </si>
  <si>
    <t>Naknade troškova osobama izvan radnog odnosa</t>
  </si>
  <si>
    <t>Energija</t>
  </si>
  <si>
    <t>Ministarstvo poljoprivrede, šumarstva i ribarstva</t>
  </si>
  <si>
    <t>Datum ispisa: 18.10.2024</t>
  </si>
  <si>
    <t>Izvješće o isplatama - po Naputku</t>
  </si>
  <si>
    <t>Godina: 2024. Datum dokumenta: od 01.09.2024 do 30.09.2024. Konto izvršenja: od 3 do 59. Bez saldakonti knjiženja. Ovlaštenja: OJ: sve. , Akt. plan rashoda:89 -</t>
  </si>
  <si>
    <t>IVANA MILETIĆ</t>
  </si>
  <si>
    <t>MARA ČULJAK</t>
  </si>
  <si>
    <t>MATEA DROPULIĆ</t>
  </si>
  <si>
    <t>MILJENKO DETEL</t>
  </si>
  <si>
    <t>PATRICIJA MAJCENIĆ</t>
  </si>
  <si>
    <t>SINIŠA LORENCIN</t>
  </si>
  <si>
    <t>ŽELJKA ŽIVKOVIĆ</t>
  </si>
  <si>
    <t>ŽELJKO PEJIĆ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</si>
</sst>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22">
    <xf numFmtId="0" fontId="0" fillId="0" borderId="0" xfId="0"/>
    <xf numFmtId="0" fontId="1" fillId="0" borderId="0" xfId="0" applyFont="1" applyBorder="1"/>
    <xf numFmtId="49" fontId="0" fillId="0" borderId="0" xfId="0" applyNumberFormat="1" applyBorder="1"/>
    <xf numFmtId="0" fontId="0" fillId="0" borderId="0" xfId="0" applyBorder="1"/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left" vertical="center"/>
    </xf>
    <xf numFmtId="0" fontId="0" fillId="3" borderId="0" xfId="0" applyFill="1" applyBorder="1"/>
    <xf numFmtId="4" fontId="7" fillId="3" borderId="0" xfId="0" applyNumberFormat="1" applyFont="1" applyFill="1" applyBorder="1"/>
    <xf numFmtId="49" fontId="0" fillId="3" borderId="0" xfId="0" applyNumberFormat="1" applyFill="1" applyBorder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wrapText="1"/>
    </xf>
    <xf numFmtId="4" fontId="0" fillId="0" borderId="0" xfId="0" applyNumberFormat="1" applyBorder="1"/>
    <xf numFmtId="164" fontId="0" fillId="0" borderId="0" xfId="0" applyNumberForma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0" fontId="0" fillId="0" borderId="0" xfId="0" applyNumberFormat="1" applyBorder="1" applyAlignment="1">
      <alignment horizontal="left" vertical="center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workbookViewId="0">
      <pane ySplit="6" topLeftCell="A7" activePane="bottomLeft" state="frozen"/>
      <selection pane="bottomLeft" activeCell="D9" sqref="D9"/>
    </sheetView>
  </sheetViews>
  <sheetFormatPr defaultColWidth="9.140625" defaultRowHeight="15" x14ac:dyDescent="0.25"/>
  <cols>
    <col min="1" max="1" width="7.28515625" style="3" customWidth="1"/>
    <col min="2" max="2" width="36" style="3" customWidth="1"/>
    <col min="3" max="3" width="15" style="3" customWidth="1"/>
    <col min="4" max="4" width="36.140625" style="3" customWidth="1"/>
    <col min="5" max="5" width="16.42578125" style="3" customWidth="1"/>
    <col min="6" max="6" width="6.5703125" style="3" customWidth="1"/>
    <col min="7" max="7" width="8.28515625" style="3" customWidth="1"/>
    <col min="8" max="8" width="9.5703125" style="2" customWidth="1"/>
    <col min="9" max="9" width="34.7109375" style="3" customWidth="1"/>
    <col min="10" max="10" width="52.28515625" style="3" customWidth="1"/>
    <col min="11" max="16384" width="9.140625" style="3"/>
  </cols>
  <sheetData>
    <row r="1" spans="1:13" x14ac:dyDescent="0.25">
      <c r="A1" s="1" t="s">
        <v>28</v>
      </c>
      <c r="B1" s="1"/>
      <c r="C1" s="1"/>
      <c r="D1" s="1"/>
      <c r="E1" s="1"/>
      <c r="F1" s="1"/>
      <c r="G1" s="1"/>
      <c r="J1" s="4" t="s">
        <v>29</v>
      </c>
      <c r="K1" s="5"/>
    </row>
    <row r="2" spans="1:13" ht="9.75" customHeight="1" x14ac:dyDescent="0.25">
      <c r="A2" s="5"/>
      <c r="B2" s="5"/>
      <c r="C2" s="5"/>
      <c r="D2" s="5"/>
      <c r="E2" s="5"/>
      <c r="F2" s="5"/>
      <c r="G2" s="5"/>
      <c r="J2" s="4"/>
      <c r="K2" s="5"/>
    </row>
    <row r="3" spans="1:13" ht="15.75" x14ac:dyDescent="0.25">
      <c r="A3" s="6" t="s">
        <v>30</v>
      </c>
      <c r="B3" s="6"/>
      <c r="C3" s="6"/>
      <c r="D3" s="6"/>
      <c r="E3" s="6"/>
      <c r="F3" s="6"/>
      <c r="G3" s="6"/>
      <c r="H3" s="6"/>
      <c r="I3" s="6"/>
      <c r="J3" s="6"/>
    </row>
    <row r="4" spans="1:13" ht="8.25" customHeight="1" x14ac:dyDescent="0.25">
      <c r="A4" s="7"/>
      <c r="B4" s="7"/>
      <c r="C4" s="7"/>
      <c r="D4" s="7"/>
      <c r="E4" s="7"/>
      <c r="F4" s="7"/>
      <c r="G4" s="7"/>
      <c r="H4" s="8"/>
      <c r="I4" s="7"/>
      <c r="J4" s="7"/>
    </row>
    <row r="5" spans="1:13" ht="15" customHeight="1" x14ac:dyDescent="0.25">
      <c r="A5" s="9" t="s">
        <v>31</v>
      </c>
      <c r="B5" s="9"/>
      <c r="C5" s="9"/>
      <c r="D5" s="9"/>
      <c r="E5" s="9"/>
      <c r="F5" s="9"/>
      <c r="G5" s="9"/>
      <c r="H5" s="9"/>
      <c r="I5" s="9"/>
      <c r="J5" s="9"/>
    </row>
    <row r="6" spans="1:13" ht="24" x14ac:dyDescent="0.25">
      <c r="A6" s="10" t="s">
        <v>0</v>
      </c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9</v>
      </c>
      <c r="H6" s="11" t="s">
        <v>6</v>
      </c>
      <c r="I6" s="10" t="s">
        <v>7</v>
      </c>
      <c r="J6" s="10" t="s">
        <v>8</v>
      </c>
    </row>
    <row r="7" spans="1:13" x14ac:dyDescent="0.25">
      <c r="A7" s="19">
        <f t="shared" ref="A7:A27" si="0">ROW(A1)</f>
        <v>1</v>
      </c>
      <c r="B7" s="12"/>
      <c r="C7" s="12"/>
      <c r="D7" s="12"/>
      <c r="E7" s="20">
        <v>30111.88</v>
      </c>
      <c r="F7" s="12" t="s">
        <v>12</v>
      </c>
      <c r="G7" s="12" t="s">
        <v>13</v>
      </c>
      <c r="H7" s="12">
        <v>3211</v>
      </c>
      <c r="I7" s="12" t="s">
        <v>14</v>
      </c>
      <c r="J7" s="12" t="s">
        <v>15</v>
      </c>
    </row>
    <row r="8" spans="1:13" x14ac:dyDescent="0.25">
      <c r="A8" s="19">
        <f t="shared" si="0"/>
        <v>2</v>
      </c>
      <c r="B8" s="12"/>
      <c r="C8" s="12"/>
      <c r="D8" s="12"/>
      <c r="E8" s="20">
        <v>8820.5</v>
      </c>
      <c r="F8" s="12" t="s">
        <v>12</v>
      </c>
      <c r="G8" s="12" t="s">
        <v>13</v>
      </c>
      <c r="H8" s="21">
        <v>3214</v>
      </c>
      <c r="I8" s="12" t="s">
        <v>16</v>
      </c>
      <c r="J8" s="12" t="s">
        <v>15</v>
      </c>
    </row>
    <row r="9" spans="1:13" x14ac:dyDescent="0.25">
      <c r="A9" s="19">
        <f t="shared" si="0"/>
        <v>3</v>
      </c>
      <c r="B9" s="12"/>
      <c r="C9" s="12"/>
      <c r="D9" s="12"/>
      <c r="E9" s="20">
        <v>2185103.56</v>
      </c>
      <c r="F9" s="12" t="s">
        <v>12</v>
      </c>
      <c r="G9" s="12" t="s">
        <v>13</v>
      </c>
      <c r="H9" s="21">
        <v>3111</v>
      </c>
      <c r="I9" s="12" t="s">
        <v>17</v>
      </c>
      <c r="J9" s="12" t="s">
        <v>15</v>
      </c>
    </row>
    <row r="10" spans="1:13" x14ac:dyDescent="0.25">
      <c r="A10" s="19">
        <f t="shared" si="0"/>
        <v>4</v>
      </c>
      <c r="B10" s="12"/>
      <c r="C10" s="12"/>
      <c r="D10" s="12"/>
      <c r="E10" s="20">
        <v>353984.68</v>
      </c>
      <c r="F10" s="12" t="s">
        <v>12</v>
      </c>
      <c r="G10" s="12" t="s">
        <v>13</v>
      </c>
      <c r="H10" s="21">
        <v>3132</v>
      </c>
      <c r="I10" s="12" t="s">
        <v>18</v>
      </c>
      <c r="J10" s="12" t="s">
        <v>15</v>
      </c>
    </row>
    <row r="11" spans="1:13" x14ac:dyDescent="0.25">
      <c r="A11" s="19">
        <f t="shared" si="0"/>
        <v>5</v>
      </c>
      <c r="B11" s="12" t="s">
        <v>32</v>
      </c>
      <c r="C11" s="12"/>
      <c r="D11" s="12"/>
      <c r="E11" s="20">
        <v>1212.6300000000001</v>
      </c>
      <c r="F11" s="12" t="s">
        <v>12</v>
      </c>
      <c r="G11" s="12" t="s">
        <v>13</v>
      </c>
      <c r="H11" s="21">
        <v>3237</v>
      </c>
      <c r="I11" s="12" t="s">
        <v>19</v>
      </c>
      <c r="J11" s="12" t="s">
        <v>15</v>
      </c>
      <c r="K11" s="12"/>
      <c r="L11" s="12"/>
      <c r="M11" s="12"/>
    </row>
    <row r="12" spans="1:13" x14ac:dyDescent="0.25">
      <c r="A12" s="19">
        <f t="shared" si="0"/>
        <v>6</v>
      </c>
      <c r="B12" s="12" t="s">
        <v>33</v>
      </c>
      <c r="C12" s="12"/>
      <c r="D12" s="12"/>
      <c r="E12" s="20">
        <v>3135.42</v>
      </c>
      <c r="F12" s="12" t="s">
        <v>12</v>
      </c>
      <c r="G12" s="12" t="s">
        <v>13</v>
      </c>
      <c r="H12" s="21">
        <v>3237</v>
      </c>
      <c r="I12" s="12" t="s">
        <v>19</v>
      </c>
      <c r="J12" s="12" t="s">
        <v>15</v>
      </c>
      <c r="K12" s="12"/>
      <c r="L12" s="12"/>
      <c r="M12" s="12"/>
    </row>
    <row r="13" spans="1:13" x14ac:dyDescent="0.25">
      <c r="A13" s="19">
        <f t="shared" si="0"/>
        <v>7</v>
      </c>
      <c r="B13" s="12" t="s">
        <v>34</v>
      </c>
      <c r="C13" s="12"/>
      <c r="D13" s="12"/>
      <c r="E13" s="20">
        <v>1641.58</v>
      </c>
      <c r="F13" s="12" t="s">
        <v>12</v>
      </c>
      <c r="G13" s="12" t="s">
        <v>13</v>
      </c>
      <c r="H13" s="21">
        <v>3237</v>
      </c>
      <c r="I13" s="12" t="s">
        <v>19</v>
      </c>
      <c r="J13" s="12" t="s">
        <v>15</v>
      </c>
      <c r="K13" s="12"/>
      <c r="L13" s="12"/>
      <c r="M13" s="12"/>
    </row>
    <row r="14" spans="1:13" x14ac:dyDescent="0.25">
      <c r="A14" s="19">
        <f t="shared" si="0"/>
        <v>8</v>
      </c>
      <c r="B14" s="12" t="s">
        <v>35</v>
      </c>
      <c r="C14" s="12"/>
      <c r="D14" s="12"/>
      <c r="E14" s="20">
        <v>1228.92</v>
      </c>
      <c r="F14" s="12" t="s">
        <v>12</v>
      </c>
      <c r="G14" s="12" t="s">
        <v>13</v>
      </c>
      <c r="H14" s="21">
        <v>3237</v>
      </c>
      <c r="I14" s="12" t="s">
        <v>19</v>
      </c>
      <c r="J14" s="12" t="s">
        <v>15</v>
      </c>
      <c r="K14" s="12"/>
      <c r="L14" s="12"/>
      <c r="M14" s="12"/>
    </row>
    <row r="15" spans="1:13" x14ac:dyDescent="0.25">
      <c r="A15" s="19">
        <f t="shared" si="0"/>
        <v>9</v>
      </c>
      <c r="B15" s="12" t="s">
        <v>36</v>
      </c>
      <c r="C15" s="12"/>
      <c r="D15" s="12"/>
      <c r="E15" s="20">
        <v>1194.44</v>
      </c>
      <c r="F15" s="12" t="s">
        <v>12</v>
      </c>
      <c r="G15" s="12" t="s">
        <v>13</v>
      </c>
      <c r="H15" s="21">
        <v>3237</v>
      </c>
      <c r="I15" s="12" t="s">
        <v>19</v>
      </c>
      <c r="J15" s="12" t="s">
        <v>15</v>
      </c>
      <c r="K15" s="12"/>
      <c r="L15" s="12"/>
      <c r="M15" s="12"/>
    </row>
    <row r="16" spans="1:13" x14ac:dyDescent="0.25">
      <c r="A16" s="19">
        <f t="shared" si="0"/>
        <v>10</v>
      </c>
      <c r="B16" s="12" t="s">
        <v>37</v>
      </c>
      <c r="C16" s="12"/>
      <c r="D16" s="12"/>
      <c r="E16" s="20">
        <v>1204.03</v>
      </c>
      <c r="F16" s="12" t="s">
        <v>12</v>
      </c>
      <c r="G16" s="12" t="s">
        <v>13</v>
      </c>
      <c r="H16" s="21">
        <v>3237</v>
      </c>
      <c r="I16" s="12" t="s">
        <v>19</v>
      </c>
      <c r="J16" s="12" t="s">
        <v>15</v>
      </c>
      <c r="K16" s="12"/>
      <c r="L16" s="12"/>
      <c r="M16" s="12"/>
    </row>
    <row r="17" spans="1:13" x14ac:dyDescent="0.25">
      <c r="A17" s="19">
        <f t="shared" si="0"/>
        <v>11</v>
      </c>
      <c r="B17" s="12" t="s">
        <v>38</v>
      </c>
      <c r="C17" s="12"/>
      <c r="D17" s="12"/>
      <c r="E17" s="20">
        <v>1250.73</v>
      </c>
      <c r="F17" s="12" t="s">
        <v>12</v>
      </c>
      <c r="G17" s="12" t="s">
        <v>13</v>
      </c>
      <c r="H17" s="12">
        <v>3237</v>
      </c>
      <c r="I17" s="12" t="s">
        <v>19</v>
      </c>
      <c r="J17" s="12" t="s">
        <v>15</v>
      </c>
      <c r="K17" s="12"/>
      <c r="L17" s="12"/>
      <c r="M17" s="12"/>
    </row>
    <row r="18" spans="1:13" x14ac:dyDescent="0.25">
      <c r="A18" s="19">
        <f t="shared" si="0"/>
        <v>12</v>
      </c>
      <c r="B18" s="12" t="s">
        <v>39</v>
      </c>
      <c r="C18" s="12"/>
      <c r="D18" s="12"/>
      <c r="E18" s="20">
        <v>1493.06</v>
      </c>
      <c r="F18" s="12" t="s">
        <v>12</v>
      </c>
      <c r="G18" s="12" t="s">
        <v>13</v>
      </c>
      <c r="H18" s="21">
        <v>3237</v>
      </c>
      <c r="I18" s="12" t="s">
        <v>19</v>
      </c>
      <c r="J18" s="12" t="s">
        <v>15</v>
      </c>
      <c r="K18" s="12"/>
      <c r="L18" s="12"/>
      <c r="M18" s="12"/>
    </row>
    <row r="19" spans="1:13" x14ac:dyDescent="0.25">
      <c r="A19" s="19">
        <f t="shared" si="0"/>
        <v>13</v>
      </c>
      <c r="B19" s="12"/>
      <c r="C19" s="12"/>
      <c r="D19" s="12"/>
      <c r="E19" s="20">
        <v>9916.02</v>
      </c>
      <c r="F19" s="12" t="s">
        <v>12</v>
      </c>
      <c r="G19" s="12" t="s">
        <v>13</v>
      </c>
      <c r="H19" s="21">
        <v>3121</v>
      </c>
      <c r="I19" s="12" t="s">
        <v>20</v>
      </c>
      <c r="J19" s="12" t="s">
        <v>15</v>
      </c>
    </row>
    <row r="20" spans="1:13" x14ac:dyDescent="0.25">
      <c r="A20" s="19">
        <f t="shared" si="0"/>
        <v>14</v>
      </c>
      <c r="B20" s="12"/>
      <c r="C20" s="12"/>
      <c r="D20" s="12"/>
      <c r="E20" s="20">
        <v>137</v>
      </c>
      <c r="F20" s="12" t="s">
        <v>12</v>
      </c>
      <c r="G20" s="12" t="s">
        <v>13</v>
      </c>
      <c r="H20" s="21">
        <v>3299</v>
      </c>
      <c r="I20" s="12" t="s">
        <v>21</v>
      </c>
      <c r="J20" s="12" t="s">
        <v>15</v>
      </c>
    </row>
    <row r="21" spans="1:13" x14ac:dyDescent="0.25">
      <c r="A21" s="19">
        <f t="shared" si="0"/>
        <v>15</v>
      </c>
      <c r="B21" s="12"/>
      <c r="C21" s="12"/>
      <c r="D21" s="12"/>
      <c r="E21" s="20">
        <v>92</v>
      </c>
      <c r="F21" s="12" t="s">
        <v>12</v>
      </c>
      <c r="G21" s="12" t="s">
        <v>13</v>
      </c>
      <c r="H21" s="21">
        <v>3221</v>
      </c>
      <c r="I21" s="12" t="s">
        <v>22</v>
      </c>
      <c r="J21" s="12" t="s">
        <v>15</v>
      </c>
    </row>
    <row r="22" spans="1:13" x14ac:dyDescent="0.25">
      <c r="A22" s="19">
        <f t="shared" si="0"/>
        <v>16</v>
      </c>
      <c r="B22" s="12"/>
      <c r="C22" s="12"/>
      <c r="D22" s="12"/>
      <c r="E22" s="20">
        <v>245.51</v>
      </c>
      <c r="F22" s="12" t="s">
        <v>12</v>
      </c>
      <c r="G22" s="12" t="s">
        <v>13</v>
      </c>
      <c r="H22" s="21">
        <v>3291</v>
      </c>
      <c r="I22" s="12" t="s">
        <v>23</v>
      </c>
      <c r="J22" s="12" t="s">
        <v>15</v>
      </c>
    </row>
    <row r="23" spans="1:13" x14ac:dyDescent="0.25">
      <c r="A23" s="19">
        <f t="shared" si="0"/>
        <v>17</v>
      </c>
      <c r="B23" s="12"/>
      <c r="C23" s="12"/>
      <c r="D23" s="12"/>
      <c r="E23" s="20">
        <v>2688</v>
      </c>
      <c r="F23" s="12" t="s">
        <v>12</v>
      </c>
      <c r="G23" s="12" t="s">
        <v>13</v>
      </c>
      <c r="H23" s="21">
        <v>3295</v>
      </c>
      <c r="I23" s="12" t="s">
        <v>24</v>
      </c>
      <c r="J23" s="12" t="s">
        <v>15</v>
      </c>
    </row>
    <row r="24" spans="1:13" x14ac:dyDescent="0.25">
      <c r="A24" s="19">
        <f t="shared" si="0"/>
        <v>18</v>
      </c>
      <c r="B24" s="12"/>
      <c r="C24" s="12"/>
      <c r="D24" s="12"/>
      <c r="E24" s="20">
        <v>31947.94</v>
      </c>
      <c r="F24" s="12" t="s">
        <v>12</v>
      </c>
      <c r="G24" s="12" t="s">
        <v>13</v>
      </c>
      <c r="H24" s="21">
        <v>3212</v>
      </c>
      <c r="I24" s="12" t="s">
        <v>25</v>
      </c>
      <c r="J24" s="12" t="s">
        <v>15</v>
      </c>
    </row>
    <row r="25" spans="1:13" x14ac:dyDescent="0.25">
      <c r="A25" s="19">
        <f t="shared" si="0"/>
        <v>19</v>
      </c>
      <c r="B25" s="12"/>
      <c r="C25" s="12"/>
      <c r="D25" s="12"/>
      <c r="E25" s="20">
        <v>60</v>
      </c>
      <c r="F25" s="12" t="s">
        <v>12</v>
      </c>
      <c r="G25" s="12" t="s">
        <v>13</v>
      </c>
      <c r="H25" s="21">
        <v>3241</v>
      </c>
      <c r="I25" s="12" t="s">
        <v>26</v>
      </c>
      <c r="J25" s="12" t="s">
        <v>15</v>
      </c>
    </row>
    <row r="26" spans="1:13" x14ac:dyDescent="0.25">
      <c r="A26" s="19">
        <f t="shared" si="0"/>
        <v>20</v>
      </c>
      <c r="B26" s="12"/>
      <c r="C26" s="12"/>
      <c r="D26" s="12"/>
      <c r="E26" s="20">
        <v>36349.199999999997</v>
      </c>
      <c r="F26" s="12" t="s">
        <v>12</v>
      </c>
      <c r="G26" s="12" t="s">
        <v>13</v>
      </c>
      <c r="H26" s="21">
        <v>3214</v>
      </c>
      <c r="I26" s="12" t="s">
        <v>16</v>
      </c>
      <c r="J26" s="12" t="s">
        <v>15</v>
      </c>
    </row>
    <row r="27" spans="1:13" x14ac:dyDescent="0.25">
      <c r="A27" s="19">
        <f t="shared" si="0"/>
        <v>21</v>
      </c>
      <c r="B27" s="12"/>
      <c r="C27" s="12"/>
      <c r="D27" s="12"/>
      <c r="E27" s="20">
        <v>70.209999999999994</v>
      </c>
      <c r="F27" s="12" t="s">
        <v>12</v>
      </c>
      <c r="G27" s="12" t="s">
        <v>13</v>
      </c>
      <c r="H27" s="21">
        <v>3223</v>
      </c>
      <c r="I27" s="12" t="s">
        <v>27</v>
      </c>
      <c r="J27" s="12" t="s">
        <v>15</v>
      </c>
    </row>
    <row r="28" spans="1:13" ht="3" customHeight="1" x14ac:dyDescent="0.25">
      <c r="G28" s="2"/>
    </row>
    <row r="29" spans="1:13" x14ac:dyDescent="0.25">
      <c r="A29" s="13" t="s">
        <v>10</v>
      </c>
      <c r="B29" s="13"/>
      <c r="C29" s="13"/>
      <c r="D29" s="13"/>
      <c r="E29" s="14">
        <f>SUBTOTAL(9,E7:E28)</f>
        <v>2671887.3099999996</v>
      </c>
      <c r="F29" s="13"/>
      <c r="G29" s="13"/>
      <c r="H29" s="15"/>
      <c r="I29" s="13"/>
      <c r="J29" s="13"/>
    </row>
    <row r="31" spans="1:13" ht="48" customHeight="1" x14ac:dyDescent="0.25">
      <c r="A31" s="16" t="s">
        <v>11</v>
      </c>
      <c r="B31" s="16"/>
      <c r="C31" s="16"/>
      <c r="D31" s="16"/>
      <c r="E31" s="16"/>
      <c r="F31" s="17"/>
    </row>
    <row r="32" spans="1:13" x14ac:dyDescent="0.25">
      <c r="E32" s="18"/>
    </row>
  </sheetData>
  <mergeCells count="4">
    <mergeCell ref="A1:G1"/>
    <mergeCell ref="A3:J3"/>
    <mergeCell ref="A5:J5"/>
    <mergeCell ref="A31:E31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Tanja Rajtar-Šoprek</cp:lastModifiedBy>
  <cp:lastPrinted>2023-11-22T21:56:08Z</cp:lastPrinted>
  <dcterms:created xsi:type="dcterms:W3CDTF">2024-10-18T06:30:07Z</dcterms:created>
  <dcterms:modified xsi:type="dcterms:W3CDTF">2024-10-18T08:55:20Z</dcterms:modified>
</cp:coreProperties>
</file>