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365mps-my.sharepoint.com/personal/tanja_rajtar-soprek_mps_hr/Documents/Radna površina/ISPLATE PO NAPUTKU/"/>
    </mc:Choice>
  </mc:AlternateContent>
  <xr:revisionPtr revIDLastSave="37" documentId="11_50EB94FA1FE63936D293B34596A4BD562C72CD90" xr6:coauthVersionLast="47" xr6:coauthVersionMax="47" xr10:uidLastSave="{58223D1A-8D47-460F-ACFD-82F53A5114BA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</sheets>
  <definedNames>
    <definedName name="__CDSNaslov__">Sheet1!$A$1:$J$5</definedName>
    <definedName name="__CDSPODNOZJE__">Sheet1!$A$47:$J$47</definedName>
    <definedName name="__QRadni__">Sheet1!$B$7:$J$7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8" i="1" l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E45" i="1"/>
  <c r="A7" i="1"/>
</calcChain>
</file>

<file path=xl/sharedStrings.xml><?xml version="1.0" encoding="utf-8"?>
<sst xmlns="http://schemas.openxmlformats.org/spreadsheetml/2006/main" count="221" uniqueCount="89">
  <si>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</si>
  <si>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</si>
  <si>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</si>
  <si>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</si>
  <si>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</si>
  <si>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</si>
  <si>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</si>
  <si>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</si>
  <si>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</si>
  <si>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</si>
  <si>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</si>
  <si>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</si>
  <si>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EUR</t>
  </si>
  <si>
    <t>2025/11</t>
  </si>
  <si>
    <t>3211</t>
  </si>
  <si>
    <t>Službena putovanja</t>
  </si>
  <si>
    <t>MINISTARSTVO POLJOPRIVREDE, ŠUMARSTVA I RIBARSTVA</t>
  </si>
  <si>
    <t>3214</t>
  </si>
  <si>
    <t>Ostale naknade troškova zaposlenima</t>
  </si>
  <si>
    <t>3224</t>
  </si>
  <si>
    <t>Materijal i dijelovi za tekuće i investicijsko održavanje</t>
  </si>
  <si>
    <t>3241</t>
  </si>
  <si>
    <t>Naknade troškova osobama izvan radnog odnosa</t>
  </si>
  <si>
    <t>3293</t>
  </si>
  <si>
    <t>Reprezentacija</t>
  </si>
  <si>
    <t>3111</t>
  </si>
  <si>
    <t>Plaće za redovan rad</t>
  </si>
  <si>
    <t>3132</t>
  </si>
  <si>
    <t>Doprinosi za obvezno zdravstveno osiguranje</t>
  </si>
  <si>
    <t>3212</t>
  </si>
  <si>
    <t>Naknade za prijevoz, za rad na terenu i odvojeni život</t>
  </si>
  <si>
    <t>3237</t>
  </si>
  <si>
    <t>Intelektualne i osobne usluge</t>
  </si>
  <si>
    <t>3121</t>
  </si>
  <si>
    <t>Ostali rashodi za zaposlene</t>
  </si>
  <si>
    <t>4221</t>
  </si>
  <si>
    <t>Uredska oprema i namještaj</t>
  </si>
  <si>
    <t>3291</t>
  </si>
  <si>
    <t>Naknade za rad predstavničkih i izvršnih tijela, povjerenstava i slično</t>
  </si>
  <si>
    <t>3295</t>
  </si>
  <si>
    <t>Pristojbe i naknade</t>
  </si>
  <si>
    <t>3221</t>
  </si>
  <si>
    <t>Uredski materijal i ostali materijalni rashodi</t>
  </si>
  <si>
    <t>3223</t>
  </si>
  <si>
    <t>Energija</t>
  </si>
  <si>
    <t>Ministarstvo poljoprivrede, šumarstva i ribarstva</t>
  </si>
  <si>
    <t>Datum ispisa: 22.12.2025</t>
  </si>
  <si>
    <t>Izvješće o isplatama - po Naputku</t>
  </si>
  <si>
    <t>Godina: 2025. Datum dokumenta: od 01.11.2025 do 30.11.2025. Konto izvršenja: od 3 do 59. Bez saldakonti knjiženja. Ovlaštenja: OJ: sve.</t>
  </si>
  <si>
    <t>2025/12</t>
  </si>
  <si>
    <t>2025/13</t>
  </si>
  <si>
    <t>2025/14</t>
  </si>
  <si>
    <t>2025/15</t>
  </si>
  <si>
    <t>2025/16</t>
  </si>
  <si>
    <t>2025/17</t>
  </si>
  <si>
    <t>2025/18</t>
  </si>
  <si>
    <t>2025/19</t>
  </si>
  <si>
    <t>2025/20</t>
  </si>
  <si>
    <t>2025/21</t>
  </si>
  <si>
    <t>2025/22</t>
  </si>
  <si>
    <t>2025/23</t>
  </si>
  <si>
    <t>2025/24</t>
  </si>
  <si>
    <t>2025/25</t>
  </si>
  <si>
    <t>2025/26</t>
  </si>
  <si>
    <t>2025/27</t>
  </si>
  <si>
    <t>2025/28</t>
  </si>
  <si>
    <t>2025/29</t>
  </si>
  <si>
    <t>2025/30</t>
  </si>
  <si>
    <t>2025/31</t>
  </si>
  <si>
    <t>ANA ANDRAČIĆ</t>
  </si>
  <si>
    <t>DANICA LOVRIĆ</t>
  </si>
  <si>
    <t>FILIP GALIĆ</t>
  </si>
  <si>
    <t>IVAN LUKA BIRKIĆ</t>
  </si>
  <si>
    <t>IZIDOR MUNJIN</t>
  </si>
  <si>
    <t>JAKOV RADEČIĆ</t>
  </si>
  <si>
    <t>JOSIP KOPRIVNJAK</t>
  </si>
  <si>
    <t>KATARINA BUHA</t>
  </si>
  <si>
    <t>KREŠO KAPOR</t>
  </si>
  <si>
    <t>LANA PEĆARIĆ</t>
  </si>
  <si>
    <t>LUKA LEKO</t>
  </si>
  <si>
    <t>MARTINA HERCEG</t>
  </si>
  <si>
    <t>MATIJA JAUŠOVEC</t>
  </si>
  <si>
    <t>MATKO DRAŽIĆ</t>
  </si>
  <si>
    <t>MILJENKO DETEL</t>
  </si>
  <si>
    <t>PATRICIJA MAJCENIĆ</t>
  </si>
  <si>
    <t>SINIŠA LORENCIN</t>
  </si>
  <si>
    <t>STANISLAV ŠTAMBUK</t>
  </si>
  <si>
    <t>TANJA BRAJKOVIĆ</t>
  </si>
  <si>
    <t>ŽELJKA ŽIVKOVIĆ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</si>
</sst>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8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17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4" fontId="0" fillId="0" borderId="0" xfId="0" applyNumberForma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4" fontId="0" fillId="0" borderId="0" xfId="0" applyNumberFormat="1"/>
    <xf numFmtId="49" fontId="0" fillId="0" borderId="0" xfId="0" applyNumberFormat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vertical="center" wrapText="1"/>
    </xf>
  </cellXfs>
  <cellStyles count="3">
    <cellStyle name="Normalno" xfId="0" builtinId="0"/>
    <cellStyle name="Normalno 2" xfId="1" xr:uid="{00000000-0005-0000-0000-000001000000}"/>
    <cellStyle name="Normalno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8"/>
  <sheetViews>
    <sheetView tabSelected="1" workbookViewId="0">
      <pane ySplit="6" topLeftCell="A21" activePane="bottomLeft" state="frozen"/>
      <selection pane="bottomLeft" activeCell="A35" sqref="A35:XFD35"/>
    </sheetView>
  </sheetViews>
  <sheetFormatPr defaultColWidth="9.140625" defaultRowHeight="15" x14ac:dyDescent="0.2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34.7109375" customWidth="1"/>
    <col min="10" max="10" width="32.28515625" customWidth="1"/>
  </cols>
  <sheetData>
    <row r="1" spans="1:11" x14ac:dyDescent="0.25">
      <c r="A1" s="13" t="s">
        <v>45</v>
      </c>
      <c r="B1" s="13"/>
      <c r="C1" s="13"/>
      <c r="D1" s="13"/>
      <c r="E1" s="13"/>
      <c r="F1" s="13"/>
      <c r="G1" s="13"/>
      <c r="J1" s="4" t="s">
        <v>46</v>
      </c>
      <c r="K1" s="3"/>
    </row>
    <row r="2" spans="1:11" ht="9.75" customHeight="1" x14ac:dyDescent="0.25">
      <c r="A2" s="3"/>
      <c r="B2" s="3"/>
      <c r="C2" s="3"/>
      <c r="D2" s="3"/>
      <c r="E2" s="3"/>
      <c r="F2" s="3"/>
      <c r="G2" s="3"/>
      <c r="J2" s="4"/>
      <c r="K2" s="3"/>
    </row>
    <row r="3" spans="1:11" ht="15.75" x14ac:dyDescent="0.25">
      <c r="A3" s="14" t="s">
        <v>47</v>
      </c>
      <c r="B3" s="14"/>
      <c r="C3" s="14"/>
      <c r="D3" s="14"/>
      <c r="E3" s="14"/>
      <c r="F3" s="14"/>
      <c r="G3" s="14"/>
      <c r="H3" s="14"/>
      <c r="I3" s="14"/>
      <c r="J3" s="14"/>
    </row>
    <row r="4" spans="1:11" ht="8.25" customHeight="1" x14ac:dyDescent="0.25">
      <c r="A4" s="5"/>
      <c r="B4" s="5"/>
      <c r="C4" s="5"/>
      <c r="D4" s="5"/>
      <c r="E4" s="5"/>
      <c r="F4" s="5"/>
      <c r="G4" s="5"/>
      <c r="H4" s="5"/>
      <c r="I4" s="5"/>
      <c r="J4" s="5"/>
    </row>
    <row r="5" spans="1:11" ht="15" customHeight="1" x14ac:dyDescent="0.25">
      <c r="A5" s="15" t="s">
        <v>48</v>
      </c>
      <c r="B5" s="15"/>
      <c r="C5" s="15"/>
      <c r="D5" s="15"/>
      <c r="E5" s="15"/>
      <c r="F5" s="15"/>
      <c r="G5" s="15"/>
      <c r="H5" s="15"/>
      <c r="I5" s="15"/>
      <c r="J5" s="15"/>
    </row>
    <row r="6" spans="1:11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1" x14ac:dyDescent="0.25">
      <c r="A7" s="11">
        <f t="shared" ref="A7:A43" si="0">ROW(A1)</f>
        <v>1</v>
      </c>
      <c r="B7" s="6"/>
      <c r="C7" s="6"/>
      <c r="D7" s="6"/>
      <c r="E7" s="2">
        <v>44369.91</v>
      </c>
      <c r="F7" s="6" t="s">
        <v>12</v>
      </c>
      <c r="G7" s="6" t="s">
        <v>13</v>
      </c>
      <c r="H7" s="6" t="s">
        <v>14</v>
      </c>
      <c r="I7" s="6" t="s">
        <v>15</v>
      </c>
      <c r="J7" s="6" t="s">
        <v>16</v>
      </c>
    </row>
    <row r="8" spans="1:11" x14ac:dyDescent="0.25">
      <c r="A8" s="11">
        <f t="shared" si="0"/>
        <v>2</v>
      </c>
      <c r="B8" s="6"/>
      <c r="C8" s="6"/>
      <c r="D8" s="6"/>
      <c r="E8" s="2">
        <v>9786</v>
      </c>
      <c r="F8" s="6" t="s">
        <v>12</v>
      </c>
      <c r="G8" s="6" t="s">
        <v>13</v>
      </c>
      <c r="H8" s="6" t="s">
        <v>17</v>
      </c>
      <c r="I8" s="6" t="s">
        <v>18</v>
      </c>
      <c r="J8" s="6" t="s">
        <v>16</v>
      </c>
    </row>
    <row r="9" spans="1:11" x14ac:dyDescent="0.25">
      <c r="A9" s="11">
        <f t="shared" si="0"/>
        <v>3</v>
      </c>
      <c r="B9" s="6"/>
      <c r="C9" s="6"/>
      <c r="D9" s="6"/>
      <c r="E9" s="2">
        <v>29.47</v>
      </c>
      <c r="F9" s="6" t="s">
        <v>12</v>
      </c>
      <c r="G9" s="6" t="s">
        <v>13</v>
      </c>
      <c r="H9" s="6" t="s">
        <v>19</v>
      </c>
      <c r="I9" s="6" t="s">
        <v>20</v>
      </c>
      <c r="J9" s="6" t="s">
        <v>16</v>
      </c>
    </row>
    <row r="10" spans="1:11" x14ac:dyDescent="0.25">
      <c r="A10" s="11">
        <f t="shared" si="0"/>
        <v>4</v>
      </c>
      <c r="B10" s="6"/>
      <c r="C10" s="6"/>
      <c r="D10" s="6"/>
      <c r="E10" s="2">
        <v>480</v>
      </c>
      <c r="F10" s="6" t="s">
        <v>12</v>
      </c>
      <c r="G10" s="6" t="s">
        <v>13</v>
      </c>
      <c r="H10" s="6" t="s">
        <v>21</v>
      </c>
      <c r="I10" s="6" t="s">
        <v>22</v>
      </c>
      <c r="J10" s="6" t="s">
        <v>16</v>
      </c>
    </row>
    <row r="11" spans="1:11" x14ac:dyDescent="0.25">
      <c r="A11" s="11">
        <f t="shared" si="0"/>
        <v>5</v>
      </c>
      <c r="B11" s="6"/>
      <c r="C11" s="6"/>
      <c r="D11" s="6"/>
      <c r="E11" s="2">
        <v>131.69999999999999</v>
      </c>
      <c r="F11" s="6" t="s">
        <v>12</v>
      </c>
      <c r="G11" s="6" t="s">
        <v>13</v>
      </c>
      <c r="H11" s="6" t="s">
        <v>23</v>
      </c>
      <c r="I11" s="6" t="s">
        <v>24</v>
      </c>
      <c r="J11" s="6" t="s">
        <v>16</v>
      </c>
    </row>
    <row r="12" spans="1:11" x14ac:dyDescent="0.25">
      <c r="A12" s="11">
        <f t="shared" si="0"/>
        <v>6</v>
      </c>
      <c r="B12" s="6"/>
      <c r="C12" s="6"/>
      <c r="D12" s="6"/>
      <c r="E12" s="2">
        <v>2192453.7799999998</v>
      </c>
      <c r="F12" s="6" t="s">
        <v>12</v>
      </c>
      <c r="G12" s="6" t="s">
        <v>13</v>
      </c>
      <c r="H12" s="6" t="s">
        <v>25</v>
      </c>
      <c r="I12" s="6" t="s">
        <v>26</v>
      </c>
      <c r="J12" s="6" t="s">
        <v>16</v>
      </c>
    </row>
    <row r="13" spans="1:11" x14ac:dyDescent="0.25">
      <c r="A13" s="11">
        <f t="shared" si="0"/>
        <v>7</v>
      </c>
      <c r="B13" s="6"/>
      <c r="C13" s="6"/>
      <c r="D13" s="6"/>
      <c r="E13" s="2">
        <v>357845.93</v>
      </c>
      <c r="F13" s="6" t="s">
        <v>12</v>
      </c>
      <c r="G13" s="6" t="s">
        <v>13</v>
      </c>
      <c r="H13" s="6" t="s">
        <v>27</v>
      </c>
      <c r="I13" s="6" t="s">
        <v>28</v>
      </c>
      <c r="J13" s="6" t="s">
        <v>16</v>
      </c>
    </row>
    <row r="14" spans="1:11" x14ac:dyDescent="0.25">
      <c r="A14" s="11">
        <f t="shared" si="0"/>
        <v>8</v>
      </c>
      <c r="B14" s="6"/>
      <c r="C14" s="6"/>
      <c r="D14" s="6"/>
      <c r="E14" s="2">
        <v>53008.34</v>
      </c>
      <c r="F14" s="6" t="s">
        <v>12</v>
      </c>
      <c r="G14" s="6" t="s">
        <v>13</v>
      </c>
      <c r="H14" s="6" t="s">
        <v>29</v>
      </c>
      <c r="I14" s="6" t="s">
        <v>30</v>
      </c>
      <c r="J14" s="6" t="s">
        <v>16</v>
      </c>
    </row>
    <row r="15" spans="1:11" x14ac:dyDescent="0.25">
      <c r="A15" s="11">
        <f t="shared" si="0"/>
        <v>9</v>
      </c>
      <c r="B15" s="6" t="s">
        <v>69</v>
      </c>
      <c r="C15" s="6"/>
      <c r="D15" s="6"/>
      <c r="E15" s="2">
        <v>1642.36</v>
      </c>
      <c r="F15" s="6" t="s">
        <v>12</v>
      </c>
      <c r="G15" s="6" t="s">
        <v>49</v>
      </c>
      <c r="H15" s="6" t="s">
        <v>31</v>
      </c>
      <c r="I15" s="6" t="s">
        <v>32</v>
      </c>
      <c r="J15" s="6" t="s">
        <v>16</v>
      </c>
    </row>
    <row r="16" spans="1:11" x14ac:dyDescent="0.25">
      <c r="A16" s="11">
        <f t="shared" si="0"/>
        <v>10</v>
      </c>
      <c r="B16" s="6" t="s">
        <v>70</v>
      </c>
      <c r="C16" s="6"/>
      <c r="D16" s="6"/>
      <c r="E16" s="2">
        <v>360.29</v>
      </c>
      <c r="F16" s="6" t="s">
        <v>12</v>
      </c>
      <c r="G16" s="6" t="s">
        <v>50</v>
      </c>
      <c r="H16" s="6" t="s">
        <v>31</v>
      </c>
      <c r="I16" s="6" t="s">
        <v>32</v>
      </c>
      <c r="J16" s="6" t="s">
        <v>16</v>
      </c>
    </row>
    <row r="17" spans="1:10" x14ac:dyDescent="0.25">
      <c r="A17" s="11">
        <f t="shared" si="0"/>
        <v>11</v>
      </c>
      <c r="B17" s="6" t="s">
        <v>71</v>
      </c>
      <c r="C17" s="6"/>
      <c r="D17" s="6"/>
      <c r="E17" s="2">
        <v>1861.47</v>
      </c>
      <c r="F17" s="6" t="s">
        <v>12</v>
      </c>
      <c r="G17" s="6" t="s">
        <v>51</v>
      </c>
      <c r="H17" s="6" t="s">
        <v>31</v>
      </c>
      <c r="I17" s="6" t="s">
        <v>32</v>
      </c>
      <c r="J17" s="6" t="s">
        <v>16</v>
      </c>
    </row>
    <row r="18" spans="1:10" x14ac:dyDescent="0.25">
      <c r="A18" s="11">
        <f t="shared" si="0"/>
        <v>12</v>
      </c>
      <c r="B18" s="6" t="s">
        <v>72</v>
      </c>
      <c r="C18" s="6"/>
      <c r="D18" s="6"/>
      <c r="E18" s="2">
        <v>1642.36</v>
      </c>
      <c r="F18" s="6" t="s">
        <v>12</v>
      </c>
      <c r="G18" s="6" t="s">
        <v>52</v>
      </c>
      <c r="H18" s="6" t="s">
        <v>31</v>
      </c>
      <c r="I18" s="6" t="s">
        <v>32</v>
      </c>
      <c r="J18" s="6" t="s">
        <v>16</v>
      </c>
    </row>
    <row r="19" spans="1:10" x14ac:dyDescent="0.25">
      <c r="A19" s="11">
        <f t="shared" si="0"/>
        <v>13</v>
      </c>
      <c r="B19" s="6" t="s">
        <v>73</v>
      </c>
      <c r="C19" s="6"/>
      <c r="D19" s="6"/>
      <c r="E19" s="2">
        <v>1861.47</v>
      </c>
      <c r="F19" s="6" t="s">
        <v>12</v>
      </c>
      <c r="G19" s="6" t="s">
        <v>53</v>
      </c>
      <c r="H19" s="6" t="s">
        <v>31</v>
      </c>
      <c r="I19" s="6" t="s">
        <v>32</v>
      </c>
      <c r="J19" s="6" t="s">
        <v>16</v>
      </c>
    </row>
    <row r="20" spans="1:10" x14ac:dyDescent="0.25">
      <c r="A20" s="11">
        <f t="shared" si="0"/>
        <v>14</v>
      </c>
      <c r="B20" s="6" t="s">
        <v>74</v>
      </c>
      <c r="C20" s="6"/>
      <c r="D20" s="6"/>
      <c r="E20" s="2">
        <v>1861.47</v>
      </c>
      <c r="F20" s="6" t="s">
        <v>12</v>
      </c>
      <c r="G20" s="6" t="s">
        <v>54</v>
      </c>
      <c r="H20" s="6" t="s">
        <v>31</v>
      </c>
      <c r="I20" s="6" t="s">
        <v>32</v>
      </c>
      <c r="J20" s="6" t="s">
        <v>16</v>
      </c>
    </row>
    <row r="21" spans="1:10" x14ac:dyDescent="0.25">
      <c r="A21" s="11">
        <f t="shared" si="0"/>
        <v>15</v>
      </c>
      <c r="B21" s="6" t="s">
        <v>75</v>
      </c>
      <c r="C21" s="6"/>
      <c r="D21" s="6"/>
      <c r="E21" s="2">
        <v>2016.59</v>
      </c>
      <c r="F21" s="6" t="s">
        <v>12</v>
      </c>
      <c r="G21" s="6" t="s">
        <v>55</v>
      </c>
      <c r="H21" s="6" t="s">
        <v>31</v>
      </c>
      <c r="I21" s="6" t="s">
        <v>32</v>
      </c>
      <c r="J21" s="6" t="s">
        <v>16</v>
      </c>
    </row>
    <row r="22" spans="1:10" x14ac:dyDescent="0.25">
      <c r="A22" s="11">
        <f t="shared" si="0"/>
        <v>16</v>
      </c>
      <c r="B22" s="6" t="s">
        <v>76</v>
      </c>
      <c r="C22" s="6"/>
      <c r="D22" s="6"/>
      <c r="E22" s="2">
        <v>2171.7199999999998</v>
      </c>
      <c r="F22" s="6" t="s">
        <v>12</v>
      </c>
      <c r="G22" s="6" t="s">
        <v>56</v>
      </c>
      <c r="H22" s="6" t="s">
        <v>31</v>
      </c>
      <c r="I22" s="6" t="s">
        <v>32</v>
      </c>
      <c r="J22" s="6" t="s">
        <v>16</v>
      </c>
    </row>
    <row r="23" spans="1:10" x14ac:dyDescent="0.25">
      <c r="A23" s="11">
        <f t="shared" si="0"/>
        <v>17</v>
      </c>
      <c r="B23" s="6" t="s">
        <v>77</v>
      </c>
      <c r="C23" s="6"/>
      <c r="D23" s="6"/>
      <c r="E23" s="2">
        <v>1209.57</v>
      </c>
      <c r="F23" s="6" t="s">
        <v>12</v>
      </c>
      <c r="G23" s="6" t="s">
        <v>57</v>
      </c>
      <c r="H23" s="6" t="s">
        <v>31</v>
      </c>
      <c r="I23" s="6" t="s">
        <v>32</v>
      </c>
      <c r="J23" s="6" t="s">
        <v>16</v>
      </c>
    </row>
    <row r="24" spans="1:10" x14ac:dyDescent="0.25">
      <c r="A24" s="11">
        <f t="shared" si="0"/>
        <v>18</v>
      </c>
      <c r="B24" s="6" t="s">
        <v>78</v>
      </c>
      <c r="C24" s="6"/>
      <c r="D24" s="6"/>
      <c r="E24" s="2">
        <v>2171.7199999999998</v>
      </c>
      <c r="F24" s="6" t="s">
        <v>12</v>
      </c>
      <c r="G24" s="6" t="s">
        <v>58</v>
      </c>
      <c r="H24" s="6" t="s">
        <v>31</v>
      </c>
      <c r="I24" s="6" t="s">
        <v>32</v>
      </c>
      <c r="J24" s="6" t="s">
        <v>16</v>
      </c>
    </row>
    <row r="25" spans="1:10" x14ac:dyDescent="0.25">
      <c r="A25" s="11">
        <f t="shared" si="0"/>
        <v>19</v>
      </c>
      <c r="B25" s="6" t="s">
        <v>79</v>
      </c>
      <c r="C25" s="6"/>
      <c r="D25" s="6"/>
      <c r="E25" s="2">
        <v>1791.67</v>
      </c>
      <c r="F25" s="6" t="s">
        <v>12</v>
      </c>
      <c r="G25" s="6" t="s">
        <v>59</v>
      </c>
      <c r="H25" s="6" t="s">
        <v>31</v>
      </c>
      <c r="I25" s="6" t="s">
        <v>32</v>
      </c>
      <c r="J25" s="6" t="s">
        <v>16</v>
      </c>
    </row>
    <row r="26" spans="1:10" x14ac:dyDescent="0.25">
      <c r="A26" s="11">
        <f t="shared" si="0"/>
        <v>20</v>
      </c>
      <c r="B26" s="6" t="s">
        <v>80</v>
      </c>
      <c r="C26" s="6"/>
      <c r="D26" s="6"/>
      <c r="E26" s="2">
        <v>1194.44</v>
      </c>
      <c r="F26" s="6" t="s">
        <v>12</v>
      </c>
      <c r="G26" s="6" t="s">
        <v>60</v>
      </c>
      <c r="H26" s="6" t="s">
        <v>31</v>
      </c>
      <c r="I26" s="6" t="s">
        <v>32</v>
      </c>
      <c r="J26" s="6" t="s">
        <v>16</v>
      </c>
    </row>
    <row r="27" spans="1:10" x14ac:dyDescent="0.25">
      <c r="A27" s="11">
        <f t="shared" si="0"/>
        <v>21</v>
      </c>
      <c r="B27" s="6" t="s">
        <v>81</v>
      </c>
      <c r="C27" s="6"/>
      <c r="D27" s="6"/>
      <c r="E27" s="2">
        <v>2592.4699999999998</v>
      </c>
      <c r="F27" s="6" t="s">
        <v>12</v>
      </c>
      <c r="G27" s="6" t="s">
        <v>61</v>
      </c>
      <c r="H27" s="6" t="s">
        <v>31</v>
      </c>
      <c r="I27" s="6" t="s">
        <v>32</v>
      </c>
      <c r="J27" s="6" t="s">
        <v>16</v>
      </c>
    </row>
    <row r="28" spans="1:10" x14ac:dyDescent="0.25">
      <c r="A28" s="11">
        <f t="shared" si="0"/>
        <v>22</v>
      </c>
      <c r="B28" s="6" t="s">
        <v>82</v>
      </c>
      <c r="C28" s="6"/>
      <c r="D28" s="6"/>
      <c r="E28" s="2">
        <v>1791.67</v>
      </c>
      <c r="F28" s="6" t="s">
        <v>12</v>
      </c>
      <c r="G28" s="6" t="s">
        <v>62</v>
      </c>
      <c r="H28" s="6" t="s">
        <v>31</v>
      </c>
      <c r="I28" s="6" t="s">
        <v>32</v>
      </c>
      <c r="J28" s="6" t="s">
        <v>16</v>
      </c>
    </row>
    <row r="29" spans="1:10" x14ac:dyDescent="0.25">
      <c r="A29" s="11">
        <f t="shared" si="0"/>
        <v>23</v>
      </c>
      <c r="B29" s="6" t="s">
        <v>83</v>
      </c>
      <c r="C29" s="6"/>
      <c r="D29" s="6"/>
      <c r="E29" s="2">
        <v>1219.46</v>
      </c>
      <c r="F29" s="6" t="s">
        <v>12</v>
      </c>
      <c r="G29" s="6" t="s">
        <v>63</v>
      </c>
      <c r="H29" s="6" t="s">
        <v>31</v>
      </c>
      <c r="I29" s="6" t="s">
        <v>32</v>
      </c>
      <c r="J29" s="6" t="s">
        <v>16</v>
      </c>
    </row>
    <row r="30" spans="1:10" x14ac:dyDescent="0.25">
      <c r="A30" s="11">
        <f t="shared" si="0"/>
        <v>24</v>
      </c>
      <c r="B30" s="6" t="s">
        <v>84</v>
      </c>
      <c r="C30" s="6"/>
      <c r="D30" s="6"/>
      <c r="E30" s="2">
        <v>1642.36</v>
      </c>
      <c r="F30" s="6" t="s">
        <v>12</v>
      </c>
      <c r="G30" s="6" t="s">
        <v>64</v>
      </c>
      <c r="H30" s="6" t="s">
        <v>31</v>
      </c>
      <c r="I30" s="6" t="s">
        <v>32</v>
      </c>
      <c r="J30" s="6" t="s">
        <v>16</v>
      </c>
    </row>
    <row r="31" spans="1:10" x14ac:dyDescent="0.25">
      <c r="A31" s="11">
        <f t="shared" si="0"/>
        <v>25</v>
      </c>
      <c r="B31" s="6" t="s">
        <v>85</v>
      </c>
      <c r="C31" s="6"/>
      <c r="D31" s="6"/>
      <c r="E31" s="2">
        <v>1188.98</v>
      </c>
      <c r="F31" s="6" t="s">
        <v>12</v>
      </c>
      <c r="G31" s="6" t="s">
        <v>65</v>
      </c>
      <c r="H31" s="6" t="s">
        <v>31</v>
      </c>
      <c r="I31" s="6" t="s">
        <v>32</v>
      </c>
      <c r="J31" s="6" t="s">
        <v>16</v>
      </c>
    </row>
    <row r="32" spans="1:10" x14ac:dyDescent="0.25">
      <c r="A32" s="11">
        <f t="shared" si="0"/>
        <v>26</v>
      </c>
      <c r="B32" s="6" t="s">
        <v>86</v>
      </c>
      <c r="C32" s="6"/>
      <c r="D32" s="6"/>
      <c r="E32" s="2">
        <v>1485.59</v>
      </c>
      <c r="F32" s="6" t="s">
        <v>12</v>
      </c>
      <c r="G32" s="6" t="s">
        <v>66</v>
      </c>
      <c r="H32" s="6" t="s">
        <v>31</v>
      </c>
      <c r="I32" s="6" t="s">
        <v>32</v>
      </c>
      <c r="J32" s="6" t="s">
        <v>16</v>
      </c>
    </row>
    <row r="33" spans="1:10" x14ac:dyDescent="0.25">
      <c r="A33" s="11">
        <f t="shared" si="0"/>
        <v>27</v>
      </c>
      <c r="B33" s="6" t="s">
        <v>87</v>
      </c>
      <c r="C33" s="6"/>
      <c r="D33" s="6"/>
      <c r="E33" s="2">
        <v>1706.35</v>
      </c>
      <c r="F33" s="6" t="s">
        <v>12</v>
      </c>
      <c r="G33" s="6" t="s">
        <v>67</v>
      </c>
      <c r="H33" s="6" t="s">
        <v>31</v>
      </c>
      <c r="I33" s="6" t="s">
        <v>32</v>
      </c>
      <c r="J33" s="6" t="s">
        <v>16</v>
      </c>
    </row>
    <row r="34" spans="1:10" x14ac:dyDescent="0.25">
      <c r="A34" s="11">
        <f t="shared" si="0"/>
        <v>28</v>
      </c>
      <c r="B34" s="6" t="s">
        <v>88</v>
      </c>
      <c r="C34" s="6"/>
      <c r="D34" s="6"/>
      <c r="E34" s="2">
        <v>2171.7199999999998</v>
      </c>
      <c r="F34" s="6" t="s">
        <v>12</v>
      </c>
      <c r="G34" s="6" t="s">
        <v>68</v>
      </c>
      <c r="H34" s="6" t="s">
        <v>31</v>
      </c>
      <c r="I34" s="6" t="s">
        <v>32</v>
      </c>
      <c r="J34" s="6" t="s">
        <v>16</v>
      </c>
    </row>
    <row r="35" spans="1:10" x14ac:dyDescent="0.25">
      <c r="A35" s="11">
        <f t="shared" si="0"/>
        <v>29</v>
      </c>
      <c r="B35" s="6"/>
      <c r="C35" s="6"/>
      <c r="D35" s="6"/>
      <c r="E35" s="2">
        <v>3567.82</v>
      </c>
      <c r="F35" s="6" t="s">
        <v>12</v>
      </c>
      <c r="G35" s="6" t="s">
        <v>13</v>
      </c>
      <c r="H35" s="6" t="s">
        <v>31</v>
      </c>
      <c r="I35" s="6" t="s">
        <v>32</v>
      </c>
      <c r="J35" s="6" t="s">
        <v>16</v>
      </c>
    </row>
    <row r="36" spans="1:10" x14ac:dyDescent="0.25">
      <c r="A36" s="11">
        <f t="shared" si="0"/>
        <v>30</v>
      </c>
      <c r="B36" s="6"/>
      <c r="C36" s="6"/>
      <c r="D36" s="6"/>
      <c r="E36" s="2">
        <v>107.1</v>
      </c>
      <c r="F36" s="6" t="s">
        <v>12</v>
      </c>
      <c r="G36" s="6" t="s">
        <v>13</v>
      </c>
      <c r="H36" s="6" t="s">
        <v>23</v>
      </c>
      <c r="I36" s="6" t="s">
        <v>24</v>
      </c>
      <c r="J36" s="6" t="s">
        <v>16</v>
      </c>
    </row>
    <row r="37" spans="1:10" x14ac:dyDescent="0.25">
      <c r="A37" s="11">
        <f t="shared" si="0"/>
        <v>31</v>
      </c>
      <c r="B37" s="6"/>
      <c r="C37" s="6"/>
      <c r="D37" s="6"/>
      <c r="E37" s="2">
        <v>25310.240000000002</v>
      </c>
      <c r="F37" s="6" t="s">
        <v>12</v>
      </c>
      <c r="G37" s="6" t="s">
        <v>13</v>
      </c>
      <c r="H37" s="6" t="s">
        <v>33</v>
      </c>
      <c r="I37" s="6" t="s">
        <v>34</v>
      </c>
      <c r="J37" s="6" t="s">
        <v>16</v>
      </c>
    </row>
    <row r="38" spans="1:10" x14ac:dyDescent="0.25">
      <c r="A38" s="11">
        <f t="shared" si="0"/>
        <v>32</v>
      </c>
      <c r="B38" s="6"/>
      <c r="C38" s="6"/>
      <c r="D38" s="6"/>
      <c r="E38" s="2">
        <v>300</v>
      </c>
      <c r="F38" s="6" t="s">
        <v>12</v>
      </c>
      <c r="G38" s="6" t="s">
        <v>13</v>
      </c>
      <c r="H38" s="6" t="s">
        <v>35</v>
      </c>
      <c r="I38" s="6" t="s">
        <v>36</v>
      </c>
      <c r="J38" s="6" t="s">
        <v>16</v>
      </c>
    </row>
    <row r="39" spans="1:10" x14ac:dyDescent="0.25">
      <c r="A39" s="11">
        <f t="shared" si="0"/>
        <v>33</v>
      </c>
      <c r="B39" s="6"/>
      <c r="C39" s="6"/>
      <c r="D39" s="6"/>
      <c r="E39" s="2">
        <v>245.19</v>
      </c>
      <c r="F39" s="6" t="s">
        <v>12</v>
      </c>
      <c r="G39" s="6" t="s">
        <v>13</v>
      </c>
      <c r="H39" s="6" t="s">
        <v>37</v>
      </c>
      <c r="I39" s="6" t="s">
        <v>38</v>
      </c>
      <c r="J39" s="6" t="s">
        <v>16</v>
      </c>
    </row>
    <row r="40" spans="1:10" x14ac:dyDescent="0.25">
      <c r="A40" s="11">
        <f t="shared" si="0"/>
        <v>34</v>
      </c>
      <c r="B40" s="6"/>
      <c r="C40" s="6"/>
      <c r="D40" s="6"/>
      <c r="E40" s="2">
        <v>2522</v>
      </c>
      <c r="F40" s="6" t="s">
        <v>12</v>
      </c>
      <c r="G40" s="6" t="s">
        <v>13</v>
      </c>
      <c r="H40" s="6" t="s">
        <v>39</v>
      </c>
      <c r="I40" s="6" t="s">
        <v>40</v>
      </c>
      <c r="J40" s="6" t="s">
        <v>16</v>
      </c>
    </row>
    <row r="41" spans="1:10" x14ac:dyDescent="0.25">
      <c r="A41" s="11">
        <f t="shared" si="0"/>
        <v>35</v>
      </c>
      <c r="B41" s="6"/>
      <c r="C41" s="6"/>
      <c r="D41" s="6"/>
      <c r="E41" s="2">
        <v>47297.9</v>
      </c>
      <c r="F41" s="6" t="s">
        <v>12</v>
      </c>
      <c r="G41" s="6" t="s">
        <v>13</v>
      </c>
      <c r="H41" s="6" t="s">
        <v>17</v>
      </c>
      <c r="I41" s="6" t="s">
        <v>18</v>
      </c>
      <c r="J41" s="6" t="s">
        <v>16</v>
      </c>
    </row>
    <row r="42" spans="1:10" x14ac:dyDescent="0.25">
      <c r="A42" s="11">
        <f t="shared" si="0"/>
        <v>36</v>
      </c>
      <c r="B42" s="6"/>
      <c r="C42" s="6"/>
      <c r="D42" s="6"/>
      <c r="E42" s="2">
        <v>13.07</v>
      </c>
      <c r="F42" s="6" t="s">
        <v>12</v>
      </c>
      <c r="G42" s="6" t="s">
        <v>13</v>
      </c>
      <c r="H42" s="6" t="s">
        <v>41</v>
      </c>
      <c r="I42" s="6" t="s">
        <v>42</v>
      </c>
      <c r="J42" s="6" t="s">
        <v>16</v>
      </c>
    </row>
    <row r="43" spans="1:10" x14ac:dyDescent="0.25">
      <c r="A43" s="11">
        <f t="shared" si="0"/>
        <v>37</v>
      </c>
      <c r="B43" s="6"/>
      <c r="C43" s="6"/>
      <c r="D43" s="6"/>
      <c r="E43" s="2">
        <v>88.04</v>
      </c>
      <c r="F43" s="6" t="s">
        <v>12</v>
      </c>
      <c r="G43" s="6" t="s">
        <v>13</v>
      </c>
      <c r="H43" s="6" t="s">
        <v>43</v>
      </c>
      <c r="I43" s="6" t="s">
        <v>44</v>
      </c>
      <c r="J43" s="6" t="s">
        <v>16</v>
      </c>
    </row>
    <row r="44" spans="1:10" ht="3" customHeight="1" x14ac:dyDescent="0.25">
      <c r="G44" s="10"/>
    </row>
    <row r="45" spans="1:10" x14ac:dyDescent="0.25">
      <c r="A45" s="7" t="s">
        <v>10</v>
      </c>
      <c r="B45" s="7"/>
      <c r="C45" s="7"/>
      <c r="D45" s="7"/>
      <c r="E45" s="8">
        <f>SUBTOTAL(9,E7:E44)</f>
        <v>2771140.22</v>
      </c>
      <c r="F45" s="7"/>
      <c r="G45" s="7"/>
      <c r="H45" s="7"/>
      <c r="I45" s="7"/>
      <c r="J45" s="7"/>
    </row>
    <row r="47" spans="1:10" ht="48" customHeight="1" x14ac:dyDescent="0.25">
      <c r="A47" s="16" t="s">
        <v>11</v>
      </c>
      <c r="B47" s="16"/>
      <c r="C47" s="16"/>
      <c r="D47" s="16"/>
      <c r="E47" s="16"/>
      <c r="F47" s="12"/>
    </row>
    <row r="48" spans="1:10" x14ac:dyDescent="0.25">
      <c r="E48" s="9"/>
    </row>
  </sheetData>
  <mergeCells count="4">
    <mergeCell ref="A1:G1"/>
    <mergeCell ref="A3:J3"/>
    <mergeCell ref="A5:J5"/>
    <mergeCell ref="A47:E47"/>
  </mergeCells>
  <phoneticPr fontId="7" type="noConversion"/>
  <pageMargins left="0.70866141732283505" right="0.70866141732283505" top="0.74803149606299202" bottom="0.74803149606299202" header="0.31496062992126" footer="0.31496062992126"/>
  <pageSetup paperSize="9" scale="3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3</vt:i4>
      </vt:variant>
    </vt:vector>
  </HeadingPairs>
  <TitlesOfParts>
    <vt:vector size="5" baseType="lpstr">
      <vt:lpstr>Sheet1</vt:lpstr>
      <vt:lpstr>Sheet2</vt:lpstr>
      <vt:lpstr>__CDSNaslov__</vt:lpstr>
      <vt:lpstr>__CDSPODNOZJE__</vt:lpstr>
      <vt:lpstr>__QRadni__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Tanja Rajtar-Šoprek</cp:lastModifiedBy>
  <cp:lastPrinted>2023-11-22T21:56:08Z</cp:lastPrinted>
  <dcterms:created xsi:type="dcterms:W3CDTF">2025-12-22T12:50:51Z</dcterms:created>
  <dcterms:modified xsi:type="dcterms:W3CDTF">2025-12-22T12:59:10Z</dcterms:modified>
</cp:coreProperties>
</file>