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6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o365mps-my.sharepoint.com/personal/tanja_rajtar-soprek_mps_hr/Documents/Radna površina/ISPLATE PO NAPUTKU/"/>
    </mc:Choice>
  </mc:AlternateContent>
  <xr:revisionPtr revIDLastSave="156" documentId="11_70ECD802B60A4B396092B34596A4BD562C72CD2A" xr6:coauthVersionLast="47" xr6:coauthVersionMax="47" xr10:uidLastSave="{71F48E88-B61A-4178-ABC6-8E0009F62BD0}"/>
  <bookViews>
    <workbookView xWindow="-120" yWindow="-120" windowWidth="29040" windowHeight="15720" xr2:uid="{00000000-000D-0000-FFFF-FFFF00000000}"/>
  </bookViews>
  <sheets>
    <sheet name="Sheet1" sheetId="1" r:id="rId1"/>
    <sheet name="Sheet2" sheetId="2" r:id="rId2"/>
  </sheets>
  <definedNames>
    <definedName name="__CDSNaslov__">Sheet1!$A$1:$J$5</definedName>
    <definedName name="__CDSPODNOZJE__">Sheet1!$A$54:$J$54</definedName>
    <definedName name="__QRadni__">Sheet1!#REF!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52" i="1" l="1"/>
</calcChain>
</file>

<file path=xl/sharedStrings.xml><?xml version="1.0" encoding="utf-8"?>
<sst xmlns="http://schemas.openxmlformats.org/spreadsheetml/2006/main" count="264" uniqueCount="77">
  <si>
    <t>Redni broj</t>
  </si>
  <si>
    <t>Naziv primatelja</t>
  </si>
  <si>
    <t>OIB</t>
  </si>
  <si>
    <t>Sjedište (mjesto i adresa)</t>
  </si>
  <si>
    <t>Iznos</t>
  </si>
  <si>
    <t>Valuta</t>
  </si>
  <si>
    <t>Vrsta rashoda</t>
  </si>
  <si>
    <t>Naziv konta</t>
  </si>
  <si>
    <t>Naziv isplatitelja</t>
  </si>
  <si>
    <t>Godina i mjesec</t>
  </si>
  <si>
    <t>UKUPNO:</t>
  </si>
  <si>
    <t>Napomena: podatak o iznosu isplate na kontu "3237 Intelektualne i osobne usluge", osim neto iznosa (i PDV-a ukoliko je osoba obveznik PDV-a) koji je isplaćen fizičkoj osobi, sadržava uplaćeni porez na dohodak te doprinose za mirovinsko i obvezno zdravstveno osiguranje.</t>
  </si>
  <si>
    <t>EUR</t>
  </si>
  <si>
    <t>2026/1</t>
  </si>
  <si>
    <t>MINISTARSTVO POLJOPRIVREDE, ŠUMARSTVA I RIBARSTVA</t>
  </si>
  <si>
    <t>3293</t>
  </si>
  <si>
    <t>Reprezentacija</t>
  </si>
  <si>
    <t>3211</t>
  </si>
  <si>
    <t>Službena putovanja</t>
  </si>
  <si>
    <t>3111</t>
  </si>
  <si>
    <t>Plaće za redovan rad</t>
  </si>
  <si>
    <t>3132</t>
  </si>
  <si>
    <t>Doprinosi za obvezno zdravstveno osiguranje</t>
  </si>
  <si>
    <t>3212</t>
  </si>
  <si>
    <t>Naknade za prijevoz, za rad na terenu i odvojeni život</t>
  </si>
  <si>
    <t>3237</t>
  </si>
  <si>
    <t>Intelektualne i osobne usluge</t>
  </si>
  <si>
    <t>3221</t>
  </si>
  <si>
    <t>Uredski materijal i ostali materijalni rashodi</t>
  </si>
  <si>
    <t>3224</t>
  </si>
  <si>
    <t>Materijal i dijelovi za tekuće i investicijsko održavanje</t>
  </si>
  <si>
    <t>3232</t>
  </si>
  <si>
    <t>Usluge tekućeg i investicijskog održavanja</t>
  </si>
  <si>
    <t>3295</t>
  </si>
  <si>
    <t>Pristojbe i naknade</t>
  </si>
  <si>
    <t>3121</t>
  </si>
  <si>
    <t>Ostali rashodi za zaposlene</t>
  </si>
  <si>
    <t>3291</t>
  </si>
  <si>
    <t>Naknade za rad predstavničkih i izvršnih tijela, povjerenstava i slično</t>
  </si>
  <si>
    <t>3214</t>
  </si>
  <si>
    <t>Ostale naknade troškova zaposlenima</t>
  </si>
  <si>
    <t>3241</t>
  </si>
  <si>
    <t>Naknade troškova osobama izvan radnog odnosa</t>
  </si>
  <si>
    <t>3299</t>
  </si>
  <si>
    <t>Ostali nespomenuti rashodi poslovanja</t>
  </si>
  <si>
    <t>Ministarstvo poljoprivrede, šumarstva i ribarstva</t>
  </si>
  <si>
    <t>Datum ispisa: 13.02.2026</t>
  </si>
  <si>
    <t>Izvješće o isplatama - po Naputku</t>
  </si>
  <si>
    <t>Godina: 2026. Datum dokumenta: od 01.01.2026 do 31.01.2026. Konto izvršenja: od 3 Rashodi poslovanja do 59. Bez saldakonti knjiženja. Ovlaštenja: OJ: sve. , Akt. plan rashoda:101 -</t>
  </si>
  <si>
    <t>ANDRAČIĆ ANA</t>
  </si>
  <si>
    <t>BAKETARIĆ IVONA</t>
  </si>
  <si>
    <t>BIRKIĆ IVAN LUKA</t>
  </si>
  <si>
    <t>BRAJKOVIĆ TANJA</t>
  </si>
  <si>
    <t>BUHA KATARINA</t>
  </si>
  <si>
    <t>ČIRJAK KRISTINA</t>
  </si>
  <si>
    <t>DETEL MILJENKO</t>
  </si>
  <si>
    <t>DRAŽIĆ MATKO</t>
  </si>
  <si>
    <t>DUJMOVIĆ DUBRAVKA</t>
  </si>
  <si>
    <t>GALIĆ FILIP</t>
  </si>
  <si>
    <t>HERCEG MARTINA</t>
  </si>
  <si>
    <t>JAUŠOVEC MATIJA</t>
  </si>
  <si>
    <t>KAPOR KREŠO</t>
  </si>
  <si>
    <t>KOPRIVNJAK JOSIP</t>
  </si>
  <si>
    <t>LEKO LUKA</t>
  </si>
  <si>
    <t>LORENCIN SINIŠA</t>
  </si>
  <si>
    <t>LOVRIĆ DANICA</t>
  </si>
  <si>
    <t>MACAKIĆ KRISTINA</t>
  </si>
  <si>
    <t>MAJCENIĆ PATRICIJA</t>
  </si>
  <si>
    <t>MUNJIN IZIDOR</t>
  </si>
  <si>
    <t>PEĆARIĆ LANA</t>
  </si>
  <si>
    <t>PODRK PETRA</t>
  </si>
  <si>
    <t>RADEČIĆ JAKOV</t>
  </si>
  <si>
    <t>RAŠKOVIĆ NIKOLA</t>
  </si>
  <si>
    <t>ŠTAMBUK STANISLAV</t>
  </si>
  <si>
    <t>VALIDŽIĆ MARTINA</t>
  </si>
  <si>
    <t>ŽIVKOVIĆ ŽELJKA</t>
  </si>
  <si>
    <t>DOMINIK BLAŽEVAC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</si>
</sst>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\."/>
  </numFmts>
  <fonts count="8" x14ac:knownFonts="1">
    <font>
      <sz val="11"/>
      <color theme="1"/>
      <name val="Calibri"/>
      <family val="2"/>
      <charset val="238"/>
      <scheme val="minor"/>
    </font>
    <font>
      <b/>
      <sz val="8"/>
      <color indexed="8"/>
      <name val="Arial"/>
      <family val="2"/>
      <charset val="1"/>
    </font>
    <font>
      <b/>
      <sz val="12"/>
      <color indexed="8"/>
      <name val="Arial"/>
      <family val="2"/>
      <charset val="1"/>
    </font>
    <font>
      <sz val="8"/>
      <color indexed="8"/>
      <name val="Arial"/>
      <family val="2"/>
      <charset val="1"/>
    </font>
    <font>
      <b/>
      <sz val="9"/>
      <color indexed="8"/>
      <name val="Arial"/>
      <family val="2"/>
      <charset val="1"/>
    </font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8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6795556505021"/>
        <bgColor indexed="13"/>
      </patternFill>
    </fill>
    <fill>
      <patternFill patternType="solid">
        <fgColor theme="0" tint="-0.14996795556505021"/>
        <bgColor auto="1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0" fontId="6" fillId="0" borderId="0"/>
    <xf numFmtId="0" fontId="5" fillId="0" borderId="0"/>
  </cellStyleXfs>
  <cellXfs count="18">
    <xf numFmtId="0" fontId="0" fillId="0" borderId="0" xfId="0"/>
    <xf numFmtId="0" fontId="4" fillId="2" borderId="0" xfId="0" applyFont="1" applyFill="1" applyAlignment="1">
      <alignment horizontal="center" vertical="center" wrapText="1"/>
    </xf>
    <xf numFmtId="4" fontId="0" fillId="0" borderId="0" xfId="0" applyNumberFormat="1" applyAlignment="1">
      <alignment horizontal="right" vertical="center"/>
    </xf>
    <xf numFmtId="0" fontId="1" fillId="0" borderId="0" xfId="0" applyFont="1"/>
    <xf numFmtId="0" fontId="1" fillId="0" borderId="0" xfId="0" applyFont="1" applyAlignment="1">
      <alignment horizontal="right"/>
    </xf>
    <xf numFmtId="0" fontId="2" fillId="0" borderId="0" xfId="0" applyFont="1" applyAlignment="1">
      <alignment horizontal="center"/>
    </xf>
    <xf numFmtId="49" fontId="0" fillId="0" borderId="0" xfId="0" applyNumberFormat="1" applyAlignment="1">
      <alignment horizontal="left" vertical="center"/>
    </xf>
    <xf numFmtId="0" fontId="0" fillId="3" borderId="0" xfId="0" applyFill="1"/>
    <xf numFmtId="4" fontId="0" fillId="3" borderId="0" xfId="0" applyNumberFormat="1" applyFill="1"/>
    <xf numFmtId="4" fontId="0" fillId="0" borderId="0" xfId="0" applyNumberFormat="1"/>
    <xf numFmtId="49" fontId="0" fillId="0" borderId="0" xfId="0" applyNumberFormat="1"/>
    <xf numFmtId="164" fontId="0" fillId="0" borderId="0" xfId="0" applyNumberFormat="1" applyAlignment="1">
      <alignment horizontal="right" vertical="center"/>
    </xf>
    <xf numFmtId="0" fontId="0" fillId="0" borderId="0" xfId="0" applyAlignment="1">
      <alignment wrapText="1"/>
    </xf>
    <xf numFmtId="0" fontId="1" fillId="0" borderId="0" xfId="0" applyFont="1"/>
    <xf numFmtId="0" fontId="2" fillId="0" borderId="0" xfId="0" applyFont="1" applyAlignment="1">
      <alignment horizontal="center"/>
    </xf>
    <xf numFmtId="0" fontId="3" fillId="0" borderId="0" xfId="0" applyFont="1" applyAlignment="1">
      <alignment horizontal="left" wrapText="1"/>
    </xf>
    <xf numFmtId="0" fontId="0" fillId="0" borderId="0" xfId="0" applyAlignment="1">
      <alignment horizontal="left" vertical="center" wrapText="1"/>
    </xf>
    <xf numFmtId="49" fontId="0" fillId="0" borderId="0" xfId="0" applyNumberFormat="1" applyAlignment="1">
      <alignment horizontal="right" vertical="center"/>
    </xf>
  </cellXfs>
  <cellStyles count="3">
    <cellStyle name="Normalno" xfId="0" builtinId="0"/>
    <cellStyle name="Normalno 2" xfId="1" xr:uid="{00000000-0005-0000-0000-000001000000}"/>
    <cellStyle name="Normalno 3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sustava Office 2013 – 2022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K55"/>
  <sheetViews>
    <sheetView tabSelected="1" workbookViewId="0">
      <pane ySplit="6" topLeftCell="A7" activePane="bottomLeft" state="frozen"/>
      <selection pane="bottomLeft" activeCell="A10" sqref="A10:XFD10"/>
    </sheetView>
  </sheetViews>
  <sheetFormatPr defaultColWidth="9.140625" defaultRowHeight="15" x14ac:dyDescent="0.25"/>
  <cols>
    <col min="1" max="1" width="7.28515625" customWidth="1"/>
    <col min="2" max="2" width="36" customWidth="1"/>
    <col min="3" max="3" width="15" customWidth="1"/>
    <col min="4" max="4" width="36.140625" customWidth="1"/>
    <col min="5" max="5" width="16.42578125" customWidth="1"/>
    <col min="6" max="6" width="6.5703125" customWidth="1"/>
    <col min="7" max="7" width="8.28515625" customWidth="1"/>
    <col min="8" max="8" width="9.5703125" customWidth="1"/>
    <col min="9" max="9" width="34.7109375" customWidth="1"/>
    <col min="10" max="10" width="32.28515625" customWidth="1"/>
  </cols>
  <sheetData>
    <row r="1" spans="1:11" x14ac:dyDescent="0.25">
      <c r="A1" s="13" t="s">
        <v>45</v>
      </c>
      <c r="B1" s="13"/>
      <c r="C1" s="13"/>
      <c r="D1" s="13"/>
      <c r="E1" s="13"/>
      <c r="F1" s="13"/>
      <c r="G1" s="13"/>
      <c r="J1" s="4" t="s">
        <v>46</v>
      </c>
      <c r="K1" s="3"/>
    </row>
    <row r="2" spans="1:11" ht="9.75" customHeight="1" x14ac:dyDescent="0.25">
      <c r="A2" s="3"/>
      <c r="B2" s="3"/>
      <c r="C2" s="3"/>
      <c r="D2" s="3"/>
      <c r="E2" s="3"/>
      <c r="F2" s="3"/>
      <c r="G2" s="3"/>
      <c r="J2" s="4"/>
      <c r="K2" s="3"/>
    </row>
    <row r="3" spans="1:11" ht="15.75" x14ac:dyDescent="0.25">
      <c r="A3" s="14" t="s">
        <v>47</v>
      </c>
      <c r="B3" s="14"/>
      <c r="C3" s="14"/>
      <c r="D3" s="14"/>
      <c r="E3" s="14"/>
      <c r="F3" s="14"/>
      <c r="G3" s="14"/>
      <c r="H3" s="14"/>
      <c r="I3" s="14"/>
      <c r="J3" s="14"/>
    </row>
    <row r="4" spans="1:11" ht="8.25" customHeight="1" x14ac:dyDescent="0.25">
      <c r="A4" s="5"/>
      <c r="B4" s="5"/>
      <c r="C4" s="5"/>
      <c r="D4" s="5"/>
      <c r="E4" s="5"/>
      <c r="F4" s="5"/>
      <c r="G4" s="5"/>
      <c r="H4" s="5"/>
      <c r="I4" s="5"/>
      <c r="J4" s="5"/>
    </row>
    <row r="5" spans="1:11" ht="15" customHeight="1" x14ac:dyDescent="0.25">
      <c r="A5" s="15" t="s">
        <v>48</v>
      </c>
      <c r="B5" s="15"/>
      <c r="C5" s="15"/>
      <c r="D5" s="15"/>
      <c r="E5" s="15"/>
      <c r="F5" s="15"/>
      <c r="G5" s="15"/>
      <c r="H5" s="15"/>
      <c r="I5" s="15"/>
      <c r="J5" s="15"/>
    </row>
    <row r="6" spans="1:11" ht="24" x14ac:dyDescent="0.25">
      <c r="A6" s="1" t="s">
        <v>0</v>
      </c>
      <c r="B6" s="1" t="s">
        <v>1</v>
      </c>
      <c r="C6" s="1" t="s">
        <v>2</v>
      </c>
      <c r="D6" s="1" t="s">
        <v>3</v>
      </c>
      <c r="E6" s="1" t="s">
        <v>4</v>
      </c>
      <c r="F6" s="1" t="s">
        <v>5</v>
      </c>
      <c r="G6" s="1" t="s">
        <v>9</v>
      </c>
      <c r="H6" s="1" t="s">
        <v>6</v>
      </c>
      <c r="I6" s="1" t="s">
        <v>7</v>
      </c>
      <c r="J6" s="1" t="s">
        <v>8</v>
      </c>
    </row>
    <row r="7" spans="1:11" x14ac:dyDescent="0.25">
      <c r="A7" s="11">
        <v>1</v>
      </c>
      <c r="B7" s="6"/>
      <c r="C7" s="6"/>
      <c r="D7" s="6"/>
      <c r="E7" s="2">
        <v>11894.78</v>
      </c>
      <c r="F7" s="6" t="s">
        <v>12</v>
      </c>
      <c r="G7" s="6" t="s">
        <v>13</v>
      </c>
      <c r="H7" s="6" t="s">
        <v>17</v>
      </c>
      <c r="I7" s="6" t="s">
        <v>18</v>
      </c>
      <c r="J7" s="6" t="s">
        <v>14</v>
      </c>
    </row>
    <row r="8" spans="1:11" x14ac:dyDescent="0.25">
      <c r="A8" s="11">
        <v>2</v>
      </c>
      <c r="B8" s="6"/>
      <c r="C8" s="6"/>
      <c r="D8" s="6"/>
      <c r="E8" s="2">
        <v>2200377.41</v>
      </c>
      <c r="F8" s="6" t="s">
        <v>12</v>
      </c>
      <c r="G8" s="6" t="s">
        <v>13</v>
      </c>
      <c r="H8" s="6" t="s">
        <v>19</v>
      </c>
      <c r="I8" s="6" t="s">
        <v>20</v>
      </c>
      <c r="J8" s="6" t="s">
        <v>14</v>
      </c>
    </row>
    <row r="9" spans="1:11" x14ac:dyDescent="0.25">
      <c r="A9" s="11">
        <v>3</v>
      </c>
      <c r="B9" s="6"/>
      <c r="C9" s="6"/>
      <c r="D9" s="6"/>
      <c r="E9" s="2">
        <v>358384.45</v>
      </c>
      <c r="F9" s="6" t="s">
        <v>12</v>
      </c>
      <c r="G9" s="6" t="s">
        <v>13</v>
      </c>
      <c r="H9" s="6" t="s">
        <v>21</v>
      </c>
      <c r="I9" s="6" t="s">
        <v>22</v>
      </c>
      <c r="J9" s="6" t="s">
        <v>14</v>
      </c>
    </row>
    <row r="10" spans="1:11" x14ac:dyDescent="0.25">
      <c r="A10" s="11">
        <v>4</v>
      </c>
      <c r="B10" s="6"/>
      <c r="C10" s="6"/>
      <c r="D10" s="6"/>
      <c r="E10" s="2">
        <v>50040.06</v>
      </c>
      <c r="F10" s="6" t="s">
        <v>12</v>
      </c>
      <c r="G10" s="6" t="s">
        <v>13</v>
      </c>
      <c r="H10" s="6" t="s">
        <v>23</v>
      </c>
      <c r="I10" s="6" t="s">
        <v>24</v>
      </c>
      <c r="J10" s="6" t="s">
        <v>14</v>
      </c>
    </row>
    <row r="11" spans="1:11" x14ac:dyDescent="0.25">
      <c r="A11" s="11">
        <v>5</v>
      </c>
      <c r="B11" t="s">
        <v>49</v>
      </c>
      <c r="C11" s="6"/>
      <c r="D11" s="6"/>
      <c r="E11" s="9">
        <v>1642.36</v>
      </c>
      <c r="F11" s="6" t="s">
        <v>12</v>
      </c>
      <c r="G11" s="6" t="s">
        <v>13</v>
      </c>
      <c r="H11" s="6" t="s">
        <v>25</v>
      </c>
      <c r="I11" s="6" t="s">
        <v>26</v>
      </c>
      <c r="J11" s="6" t="s">
        <v>14</v>
      </c>
    </row>
    <row r="12" spans="1:11" x14ac:dyDescent="0.25">
      <c r="A12" s="11">
        <v>6</v>
      </c>
      <c r="B12" t="s">
        <v>50</v>
      </c>
      <c r="C12" s="6"/>
      <c r="D12" s="6"/>
      <c r="E12" s="9">
        <v>2637.08</v>
      </c>
      <c r="F12" s="6" t="s">
        <v>12</v>
      </c>
      <c r="G12" s="6" t="s">
        <v>13</v>
      </c>
      <c r="H12" s="6" t="s">
        <v>25</v>
      </c>
      <c r="I12" s="6" t="s">
        <v>26</v>
      </c>
      <c r="J12" s="6" t="s">
        <v>14</v>
      </c>
    </row>
    <row r="13" spans="1:11" x14ac:dyDescent="0.25">
      <c r="A13" s="11">
        <v>7</v>
      </c>
      <c r="B13" t="s">
        <v>51</v>
      </c>
      <c r="C13" s="6"/>
      <c r="D13" s="6"/>
      <c r="E13" s="9">
        <v>1642.36</v>
      </c>
      <c r="F13" s="6" t="s">
        <v>12</v>
      </c>
      <c r="G13" s="6" t="s">
        <v>13</v>
      </c>
      <c r="H13" s="6" t="s">
        <v>25</v>
      </c>
      <c r="I13" s="6" t="s">
        <v>26</v>
      </c>
      <c r="J13" s="6" t="s">
        <v>14</v>
      </c>
    </row>
    <row r="14" spans="1:11" x14ac:dyDescent="0.25">
      <c r="A14" s="11">
        <v>8</v>
      </c>
      <c r="B14" t="s">
        <v>52</v>
      </c>
      <c r="C14" s="6"/>
      <c r="D14" s="6"/>
      <c r="E14" s="9">
        <v>1706.35</v>
      </c>
      <c r="F14" s="6" t="s">
        <v>12</v>
      </c>
      <c r="G14" s="6" t="s">
        <v>13</v>
      </c>
      <c r="H14" s="6" t="s">
        <v>25</v>
      </c>
      <c r="I14" s="6" t="s">
        <v>26</v>
      </c>
      <c r="J14" s="6" t="s">
        <v>14</v>
      </c>
    </row>
    <row r="15" spans="1:11" x14ac:dyDescent="0.25">
      <c r="A15" s="11">
        <v>9</v>
      </c>
      <c r="B15" t="s">
        <v>53</v>
      </c>
      <c r="C15" s="6"/>
      <c r="D15" s="6"/>
      <c r="E15" s="9">
        <v>2171.7199999999998</v>
      </c>
      <c r="F15" s="6" t="s">
        <v>12</v>
      </c>
      <c r="G15" s="6" t="s">
        <v>13</v>
      </c>
      <c r="H15" s="6" t="s">
        <v>25</v>
      </c>
      <c r="I15" s="6" t="s">
        <v>26</v>
      </c>
      <c r="J15" s="6" t="s">
        <v>14</v>
      </c>
    </row>
    <row r="16" spans="1:11" x14ac:dyDescent="0.25">
      <c r="A16" s="11">
        <v>10</v>
      </c>
      <c r="B16" t="s">
        <v>54</v>
      </c>
      <c r="C16" s="6"/>
      <c r="D16" s="6"/>
      <c r="E16" s="9">
        <v>1551.23</v>
      </c>
      <c r="F16" s="6" t="s">
        <v>12</v>
      </c>
      <c r="G16" s="6" t="s">
        <v>13</v>
      </c>
      <c r="H16" s="6" t="s">
        <v>25</v>
      </c>
      <c r="I16" s="6" t="s">
        <v>26</v>
      </c>
      <c r="J16" s="6" t="s">
        <v>14</v>
      </c>
    </row>
    <row r="17" spans="1:10" x14ac:dyDescent="0.25">
      <c r="A17" s="11">
        <v>11</v>
      </c>
      <c r="B17" t="s">
        <v>55</v>
      </c>
      <c r="C17" s="6"/>
      <c r="D17" s="6"/>
      <c r="E17" s="9">
        <v>1188.98</v>
      </c>
      <c r="F17" s="6" t="s">
        <v>12</v>
      </c>
      <c r="G17" s="6" t="s">
        <v>13</v>
      </c>
      <c r="H17" s="6" t="s">
        <v>25</v>
      </c>
      <c r="I17" s="6" t="s">
        <v>26</v>
      </c>
      <c r="J17" s="6" t="s">
        <v>14</v>
      </c>
    </row>
    <row r="18" spans="1:10" x14ac:dyDescent="0.25">
      <c r="A18" s="11">
        <v>12</v>
      </c>
      <c r="B18" t="s">
        <v>56</v>
      </c>
      <c r="C18" s="6"/>
      <c r="D18" s="6"/>
      <c r="E18" s="9">
        <v>1791.67</v>
      </c>
      <c r="F18" s="6" t="s">
        <v>12</v>
      </c>
      <c r="G18" s="6" t="s">
        <v>13</v>
      </c>
      <c r="H18" s="6" t="s">
        <v>25</v>
      </c>
      <c r="I18" s="6" t="s">
        <v>26</v>
      </c>
      <c r="J18" s="6" t="s">
        <v>14</v>
      </c>
    </row>
    <row r="19" spans="1:10" x14ac:dyDescent="0.25">
      <c r="A19" s="11">
        <v>13</v>
      </c>
      <c r="B19" t="s">
        <v>57</v>
      </c>
      <c r="C19" s="6"/>
      <c r="D19" s="6"/>
      <c r="E19" s="9">
        <v>1861.47</v>
      </c>
      <c r="F19" s="6" t="s">
        <v>12</v>
      </c>
      <c r="G19" s="6" t="s">
        <v>13</v>
      </c>
      <c r="H19" s="6" t="s">
        <v>25</v>
      </c>
      <c r="I19" s="6" t="s">
        <v>26</v>
      </c>
      <c r="J19" s="6" t="s">
        <v>14</v>
      </c>
    </row>
    <row r="20" spans="1:10" x14ac:dyDescent="0.25">
      <c r="A20" s="11">
        <v>14</v>
      </c>
      <c r="B20" t="s">
        <v>58</v>
      </c>
      <c r="C20" s="6"/>
      <c r="D20" s="6"/>
      <c r="E20" s="9">
        <v>1861.47</v>
      </c>
      <c r="F20" s="6" t="s">
        <v>12</v>
      </c>
      <c r="G20" s="6" t="s">
        <v>13</v>
      </c>
      <c r="H20" s="6" t="s">
        <v>25</v>
      </c>
      <c r="I20" s="6" t="s">
        <v>26</v>
      </c>
      <c r="J20" s="6" t="s">
        <v>14</v>
      </c>
    </row>
    <row r="21" spans="1:10" x14ac:dyDescent="0.25">
      <c r="A21" s="11">
        <v>15</v>
      </c>
      <c r="B21" t="s">
        <v>59</v>
      </c>
      <c r="C21" s="6"/>
      <c r="D21" s="6"/>
      <c r="E21" s="9">
        <v>1194.44</v>
      </c>
      <c r="F21" s="6" t="s">
        <v>12</v>
      </c>
      <c r="G21" s="6" t="s">
        <v>13</v>
      </c>
      <c r="H21" s="6" t="s">
        <v>25</v>
      </c>
      <c r="I21" s="6" t="s">
        <v>26</v>
      </c>
      <c r="J21" s="6" t="s">
        <v>14</v>
      </c>
    </row>
    <row r="22" spans="1:10" x14ac:dyDescent="0.25">
      <c r="A22" s="11">
        <v>16</v>
      </c>
      <c r="B22" t="s">
        <v>60</v>
      </c>
      <c r="C22" s="6"/>
      <c r="D22" s="6"/>
      <c r="E22" s="9">
        <v>2788.46</v>
      </c>
      <c r="F22" s="6" t="s">
        <v>12</v>
      </c>
      <c r="G22" s="6" t="s">
        <v>13</v>
      </c>
      <c r="H22" s="6" t="s">
        <v>25</v>
      </c>
      <c r="I22" s="6" t="s">
        <v>26</v>
      </c>
      <c r="J22" s="6" t="s">
        <v>14</v>
      </c>
    </row>
    <row r="23" spans="1:10" x14ac:dyDescent="0.25">
      <c r="A23" s="11">
        <v>17</v>
      </c>
      <c r="B23" t="s">
        <v>61</v>
      </c>
      <c r="C23" s="6"/>
      <c r="D23" s="6"/>
      <c r="E23" s="9">
        <v>1225.07</v>
      </c>
      <c r="F23" s="6" t="s">
        <v>12</v>
      </c>
      <c r="G23" s="6" t="s">
        <v>13</v>
      </c>
      <c r="H23" s="6" t="s">
        <v>25</v>
      </c>
      <c r="I23" s="6" t="s">
        <v>26</v>
      </c>
      <c r="J23" s="6" t="s">
        <v>14</v>
      </c>
    </row>
    <row r="24" spans="1:10" x14ac:dyDescent="0.25">
      <c r="A24" s="11">
        <v>18</v>
      </c>
      <c r="B24" t="s">
        <v>62</v>
      </c>
      <c r="C24" s="6"/>
      <c r="D24" s="6"/>
      <c r="E24" s="9">
        <v>2016.59</v>
      </c>
      <c r="F24" s="6" t="s">
        <v>12</v>
      </c>
      <c r="G24" s="6" t="s">
        <v>13</v>
      </c>
      <c r="H24" s="6" t="s">
        <v>25</v>
      </c>
      <c r="I24" s="6" t="s">
        <v>26</v>
      </c>
      <c r="J24" s="6" t="s">
        <v>14</v>
      </c>
    </row>
    <row r="25" spans="1:10" x14ac:dyDescent="0.25">
      <c r="A25" s="11">
        <v>19</v>
      </c>
      <c r="B25" t="s">
        <v>63</v>
      </c>
      <c r="C25" s="6"/>
      <c r="D25" s="6"/>
      <c r="E25" s="9">
        <v>1791.67</v>
      </c>
      <c r="F25" s="6" t="s">
        <v>12</v>
      </c>
      <c r="G25" s="6" t="s">
        <v>13</v>
      </c>
      <c r="H25" s="6" t="s">
        <v>25</v>
      </c>
      <c r="I25" s="6" t="s">
        <v>26</v>
      </c>
      <c r="J25" s="6" t="s">
        <v>14</v>
      </c>
    </row>
    <row r="26" spans="1:10" x14ac:dyDescent="0.25">
      <c r="A26" s="11">
        <v>20</v>
      </c>
      <c r="B26" t="s">
        <v>64</v>
      </c>
      <c r="C26" s="6"/>
      <c r="D26" s="6"/>
      <c r="E26" s="9">
        <v>1188.98</v>
      </c>
      <c r="F26" s="6" t="s">
        <v>12</v>
      </c>
      <c r="G26" s="6" t="s">
        <v>13</v>
      </c>
      <c r="H26" s="6" t="s">
        <v>25</v>
      </c>
      <c r="I26" s="6" t="s">
        <v>26</v>
      </c>
      <c r="J26" s="6" t="s">
        <v>14</v>
      </c>
    </row>
    <row r="27" spans="1:10" x14ac:dyDescent="0.25">
      <c r="A27" s="11">
        <v>21</v>
      </c>
      <c r="B27" t="s">
        <v>65</v>
      </c>
      <c r="C27" s="6"/>
      <c r="D27" s="6"/>
      <c r="E27" s="9">
        <v>930.74</v>
      </c>
      <c r="F27" s="6" t="s">
        <v>12</v>
      </c>
      <c r="G27" s="6" t="s">
        <v>13</v>
      </c>
      <c r="H27" s="6" t="s">
        <v>25</v>
      </c>
      <c r="I27" s="6" t="s">
        <v>26</v>
      </c>
      <c r="J27" s="6" t="s">
        <v>14</v>
      </c>
    </row>
    <row r="28" spans="1:10" x14ac:dyDescent="0.25">
      <c r="A28" s="11">
        <v>22</v>
      </c>
      <c r="B28" t="s">
        <v>66</v>
      </c>
      <c r="C28" s="6"/>
      <c r="D28" s="6"/>
      <c r="E28" s="9">
        <v>1493.06</v>
      </c>
      <c r="F28" s="6" t="s">
        <v>12</v>
      </c>
      <c r="G28" s="6" t="s">
        <v>13</v>
      </c>
      <c r="H28" s="6" t="s">
        <v>25</v>
      </c>
      <c r="I28" s="6" t="s">
        <v>26</v>
      </c>
      <c r="J28" s="6" t="s">
        <v>14</v>
      </c>
    </row>
    <row r="29" spans="1:10" x14ac:dyDescent="0.25">
      <c r="A29" s="11">
        <v>23</v>
      </c>
      <c r="B29" t="s">
        <v>67</v>
      </c>
      <c r="C29" s="6"/>
      <c r="D29" s="6"/>
      <c r="E29" s="9">
        <v>1642.36</v>
      </c>
      <c r="F29" s="6" t="s">
        <v>12</v>
      </c>
      <c r="G29" s="6" t="s">
        <v>13</v>
      </c>
      <c r="H29" s="6" t="s">
        <v>25</v>
      </c>
      <c r="I29" s="6" t="s">
        <v>26</v>
      </c>
      <c r="J29" s="6" t="s">
        <v>14</v>
      </c>
    </row>
    <row r="30" spans="1:10" x14ac:dyDescent="0.25">
      <c r="A30" s="11">
        <v>24</v>
      </c>
      <c r="B30" t="s">
        <v>68</v>
      </c>
      <c r="C30" s="6"/>
      <c r="D30" s="6"/>
      <c r="E30" s="9">
        <v>1861.47</v>
      </c>
      <c r="F30" s="6" t="s">
        <v>12</v>
      </c>
      <c r="G30" s="6" t="s">
        <v>13</v>
      </c>
      <c r="H30" s="6" t="s">
        <v>25</v>
      </c>
      <c r="I30" s="6" t="s">
        <v>26</v>
      </c>
      <c r="J30" s="6" t="s">
        <v>14</v>
      </c>
    </row>
    <row r="31" spans="1:10" x14ac:dyDescent="0.25">
      <c r="A31" s="11">
        <v>25</v>
      </c>
      <c r="B31" t="s">
        <v>69</v>
      </c>
      <c r="C31" s="6"/>
      <c r="D31" s="6"/>
      <c r="E31" s="9">
        <v>1751.38</v>
      </c>
      <c r="F31" s="6" t="s">
        <v>12</v>
      </c>
      <c r="G31" s="6" t="s">
        <v>13</v>
      </c>
      <c r="H31" s="6" t="s">
        <v>25</v>
      </c>
      <c r="I31" s="6" t="s">
        <v>26</v>
      </c>
      <c r="J31" s="6" t="s">
        <v>14</v>
      </c>
    </row>
    <row r="32" spans="1:10" x14ac:dyDescent="0.25">
      <c r="A32" s="11">
        <v>26</v>
      </c>
      <c r="B32" t="s">
        <v>70</v>
      </c>
      <c r="C32" s="6"/>
      <c r="D32" s="6"/>
      <c r="E32" s="9">
        <v>1146.28</v>
      </c>
      <c r="F32" s="6" t="s">
        <v>12</v>
      </c>
      <c r="G32" s="6" t="s">
        <v>13</v>
      </c>
      <c r="H32" s="6" t="s">
        <v>25</v>
      </c>
      <c r="I32" s="6" t="s">
        <v>26</v>
      </c>
      <c r="J32" s="6" t="s">
        <v>14</v>
      </c>
    </row>
    <row r="33" spans="1:10" x14ac:dyDescent="0.25">
      <c r="A33" s="11">
        <v>27</v>
      </c>
      <c r="B33" t="s">
        <v>71</v>
      </c>
      <c r="C33" s="6"/>
      <c r="D33" s="6"/>
      <c r="E33" s="9">
        <v>1861.47</v>
      </c>
      <c r="F33" s="6" t="s">
        <v>12</v>
      </c>
      <c r="G33" s="6" t="s">
        <v>13</v>
      </c>
      <c r="H33" s="6" t="s">
        <v>25</v>
      </c>
      <c r="I33" s="6" t="s">
        <v>26</v>
      </c>
      <c r="J33" s="6" t="s">
        <v>14</v>
      </c>
    </row>
    <row r="34" spans="1:10" x14ac:dyDescent="0.25">
      <c r="A34" s="11">
        <v>28</v>
      </c>
      <c r="B34" t="s">
        <v>72</v>
      </c>
      <c r="C34" s="6"/>
      <c r="D34" s="6"/>
      <c r="E34" s="9">
        <v>1326.61</v>
      </c>
      <c r="F34" s="6" t="s">
        <v>12</v>
      </c>
      <c r="G34" s="6" t="s">
        <v>13</v>
      </c>
      <c r="H34" s="6" t="s">
        <v>25</v>
      </c>
      <c r="I34" s="6" t="s">
        <v>26</v>
      </c>
      <c r="J34" s="6" t="s">
        <v>14</v>
      </c>
    </row>
    <row r="35" spans="1:10" x14ac:dyDescent="0.25">
      <c r="A35" s="11">
        <v>29</v>
      </c>
      <c r="B35" t="s">
        <v>73</v>
      </c>
      <c r="C35" s="6"/>
      <c r="D35" s="6"/>
      <c r="E35" s="9">
        <v>1485.59</v>
      </c>
      <c r="F35" s="6" t="s">
        <v>12</v>
      </c>
      <c r="G35" s="6" t="s">
        <v>13</v>
      </c>
      <c r="H35" s="6" t="s">
        <v>25</v>
      </c>
      <c r="I35" s="6" t="s">
        <v>26</v>
      </c>
      <c r="J35" s="6" t="s">
        <v>14</v>
      </c>
    </row>
    <row r="36" spans="1:10" x14ac:dyDescent="0.25">
      <c r="A36" s="11">
        <v>30</v>
      </c>
      <c r="B36" t="s">
        <v>74</v>
      </c>
      <c r="C36" s="6"/>
      <c r="D36" s="6"/>
      <c r="E36" s="9">
        <v>1551.23</v>
      </c>
      <c r="F36" s="6" t="s">
        <v>12</v>
      </c>
      <c r="G36" s="6" t="s">
        <v>13</v>
      </c>
      <c r="H36" s="6" t="s">
        <v>25</v>
      </c>
      <c r="I36" s="6" t="s">
        <v>26</v>
      </c>
      <c r="J36" s="6" t="s">
        <v>14</v>
      </c>
    </row>
    <row r="37" spans="1:10" x14ac:dyDescent="0.25">
      <c r="A37" s="11">
        <v>31</v>
      </c>
      <c r="B37" t="s">
        <v>75</v>
      </c>
      <c r="C37" s="6"/>
      <c r="D37" s="6"/>
      <c r="E37" s="9">
        <v>2171.7199999999998</v>
      </c>
      <c r="F37" s="6" t="s">
        <v>12</v>
      </c>
      <c r="G37" s="6" t="s">
        <v>13</v>
      </c>
      <c r="H37" s="6" t="s">
        <v>25</v>
      </c>
      <c r="I37" s="6" t="s">
        <v>26</v>
      </c>
      <c r="J37" s="6" t="s">
        <v>14</v>
      </c>
    </row>
    <row r="38" spans="1:10" x14ac:dyDescent="0.25">
      <c r="A38" s="11">
        <v>32</v>
      </c>
      <c r="B38" s="6" t="s">
        <v>76</v>
      </c>
      <c r="C38" s="6"/>
      <c r="D38" s="6"/>
      <c r="E38" s="2">
        <v>3311.79</v>
      </c>
      <c r="F38" s="6" t="s">
        <v>12</v>
      </c>
      <c r="G38" s="6" t="s">
        <v>13</v>
      </c>
      <c r="H38" s="6" t="s">
        <v>25</v>
      </c>
      <c r="I38" s="6" t="s">
        <v>26</v>
      </c>
      <c r="J38" s="6" t="s">
        <v>14</v>
      </c>
    </row>
    <row r="39" spans="1:10" s="6" customFormat="1" x14ac:dyDescent="0.25">
      <c r="A39" s="11">
        <v>33</v>
      </c>
      <c r="E39" s="17">
        <v>5060.87</v>
      </c>
      <c r="F39" s="6" t="s">
        <v>12</v>
      </c>
      <c r="G39" s="6" t="s">
        <v>13</v>
      </c>
      <c r="H39" s="6" t="s">
        <v>25</v>
      </c>
      <c r="I39" s="6" t="s">
        <v>26</v>
      </c>
      <c r="J39" s="6" t="s">
        <v>14</v>
      </c>
    </row>
    <row r="40" spans="1:10" x14ac:dyDescent="0.25">
      <c r="A40" s="11">
        <v>34</v>
      </c>
      <c r="B40" s="6"/>
      <c r="C40" s="6"/>
      <c r="D40" s="6"/>
      <c r="E40" s="2">
        <v>139.05000000000001</v>
      </c>
      <c r="F40" s="6" t="s">
        <v>12</v>
      </c>
      <c r="G40" s="6" t="s">
        <v>13</v>
      </c>
      <c r="H40" s="6" t="s">
        <v>27</v>
      </c>
      <c r="I40" s="6" t="s">
        <v>28</v>
      </c>
      <c r="J40" s="6" t="s">
        <v>14</v>
      </c>
    </row>
    <row r="41" spans="1:10" x14ac:dyDescent="0.25">
      <c r="A41" s="11">
        <v>35</v>
      </c>
      <c r="B41" s="6"/>
      <c r="C41" s="6"/>
      <c r="D41" s="6"/>
      <c r="E41" s="2">
        <v>9.99</v>
      </c>
      <c r="F41" s="6" t="s">
        <v>12</v>
      </c>
      <c r="G41" s="6" t="s">
        <v>13</v>
      </c>
      <c r="H41" s="6" t="s">
        <v>29</v>
      </c>
      <c r="I41" s="6" t="s">
        <v>30</v>
      </c>
      <c r="J41" s="6" t="s">
        <v>14</v>
      </c>
    </row>
    <row r="42" spans="1:10" x14ac:dyDescent="0.25">
      <c r="A42" s="11">
        <v>36</v>
      </c>
      <c r="B42" s="6"/>
      <c r="C42" s="6"/>
      <c r="D42" s="6"/>
      <c r="E42" s="2">
        <v>25</v>
      </c>
      <c r="F42" s="6" t="s">
        <v>12</v>
      </c>
      <c r="G42" s="6" t="s">
        <v>13</v>
      </c>
      <c r="H42" s="6" t="s">
        <v>31</v>
      </c>
      <c r="I42" s="6" t="s">
        <v>32</v>
      </c>
      <c r="J42" s="6" t="s">
        <v>14</v>
      </c>
    </row>
    <row r="43" spans="1:10" x14ac:dyDescent="0.25">
      <c r="A43" s="11">
        <v>37</v>
      </c>
      <c r="B43" s="6"/>
      <c r="C43" s="6"/>
      <c r="D43" s="6"/>
      <c r="E43" s="2">
        <v>2522</v>
      </c>
      <c r="F43" s="6" t="s">
        <v>12</v>
      </c>
      <c r="G43" s="6" t="s">
        <v>13</v>
      </c>
      <c r="H43" s="6" t="s">
        <v>33</v>
      </c>
      <c r="I43" s="6" t="s">
        <v>34</v>
      </c>
      <c r="J43" s="6" t="s">
        <v>14</v>
      </c>
    </row>
    <row r="44" spans="1:10" x14ac:dyDescent="0.25">
      <c r="A44" s="11">
        <v>38</v>
      </c>
      <c r="B44" s="6"/>
      <c r="C44" s="6"/>
      <c r="D44" s="6"/>
      <c r="E44" s="2">
        <v>176.2</v>
      </c>
      <c r="F44" s="6" t="s">
        <v>12</v>
      </c>
      <c r="G44" s="6" t="s">
        <v>13</v>
      </c>
      <c r="H44" s="6" t="s">
        <v>15</v>
      </c>
      <c r="I44" s="6" t="s">
        <v>16</v>
      </c>
      <c r="J44" s="6" t="s">
        <v>14</v>
      </c>
    </row>
    <row r="45" spans="1:10" x14ac:dyDescent="0.25">
      <c r="A45" s="11">
        <v>39</v>
      </c>
      <c r="B45" s="6"/>
      <c r="C45" s="6"/>
      <c r="D45" s="6"/>
      <c r="E45" s="2">
        <v>10327.74</v>
      </c>
      <c r="F45" s="6" t="s">
        <v>12</v>
      </c>
      <c r="G45" s="6" t="s">
        <v>13</v>
      </c>
      <c r="H45" s="6" t="s">
        <v>35</v>
      </c>
      <c r="I45" s="6" t="s">
        <v>36</v>
      </c>
      <c r="J45" s="6" t="s">
        <v>14</v>
      </c>
    </row>
    <row r="46" spans="1:10" x14ac:dyDescent="0.25">
      <c r="A46" s="11">
        <v>40</v>
      </c>
      <c r="B46" s="6"/>
      <c r="C46" s="6"/>
      <c r="D46" s="6"/>
      <c r="E46" s="2">
        <v>764.01</v>
      </c>
      <c r="F46" s="6" t="s">
        <v>12</v>
      </c>
      <c r="G46" s="6" t="s">
        <v>13</v>
      </c>
      <c r="H46" s="6" t="s">
        <v>37</v>
      </c>
      <c r="I46" s="6" t="s">
        <v>38</v>
      </c>
      <c r="J46" s="6" t="s">
        <v>14</v>
      </c>
    </row>
    <row r="47" spans="1:10" x14ac:dyDescent="0.25">
      <c r="A47" s="11">
        <v>41</v>
      </c>
      <c r="B47" s="6"/>
      <c r="C47" s="6"/>
      <c r="D47" s="6"/>
      <c r="E47" s="2">
        <v>9057</v>
      </c>
      <c r="F47" s="6" t="s">
        <v>12</v>
      </c>
      <c r="G47" s="6" t="s">
        <v>13</v>
      </c>
      <c r="H47" s="6" t="s">
        <v>39</v>
      </c>
      <c r="I47" s="6" t="s">
        <v>40</v>
      </c>
      <c r="J47" s="6" t="s">
        <v>14</v>
      </c>
    </row>
    <row r="48" spans="1:10" x14ac:dyDescent="0.25">
      <c r="A48" s="11">
        <v>42</v>
      </c>
      <c r="B48" s="6"/>
      <c r="C48" s="6"/>
      <c r="D48" s="6"/>
      <c r="E48" s="2">
        <v>49353.9</v>
      </c>
      <c r="F48" s="6" t="s">
        <v>12</v>
      </c>
      <c r="G48" s="6" t="s">
        <v>13</v>
      </c>
      <c r="H48" s="6" t="s">
        <v>39</v>
      </c>
      <c r="I48" s="6" t="s">
        <v>40</v>
      </c>
      <c r="J48" s="6" t="s">
        <v>14</v>
      </c>
    </row>
    <row r="49" spans="1:10" x14ac:dyDescent="0.25">
      <c r="A49" s="11">
        <v>43</v>
      </c>
      <c r="B49" s="6"/>
      <c r="C49" s="6"/>
      <c r="D49" s="6"/>
      <c r="E49" s="2">
        <v>150</v>
      </c>
      <c r="F49" s="6" t="s">
        <v>12</v>
      </c>
      <c r="G49" s="6" t="s">
        <v>13</v>
      </c>
      <c r="H49" s="6" t="s">
        <v>41</v>
      </c>
      <c r="I49" s="6" t="s">
        <v>42</v>
      </c>
      <c r="J49" s="6" t="s">
        <v>14</v>
      </c>
    </row>
    <row r="50" spans="1:10" x14ac:dyDescent="0.25">
      <c r="A50" s="11">
        <v>44</v>
      </c>
      <c r="B50" s="6"/>
      <c r="C50" s="6"/>
      <c r="D50" s="6"/>
      <c r="E50" s="2">
        <v>70</v>
      </c>
      <c r="F50" s="6" t="s">
        <v>12</v>
      </c>
      <c r="G50" s="6" t="s">
        <v>13</v>
      </c>
      <c r="H50" s="6" t="s">
        <v>43</v>
      </c>
      <c r="I50" s="6" t="s">
        <v>44</v>
      </c>
      <c r="J50" s="6" t="s">
        <v>14</v>
      </c>
    </row>
    <row r="51" spans="1:10" ht="3" customHeight="1" x14ac:dyDescent="0.25">
      <c r="G51" s="10"/>
    </row>
    <row r="52" spans="1:10" x14ac:dyDescent="0.25">
      <c r="A52" s="7" t="s">
        <v>10</v>
      </c>
      <c r="B52" s="7"/>
      <c r="C52" s="7"/>
      <c r="D52" s="7"/>
      <c r="E52" s="8">
        <f>SUBTOTAL(9,E7:E51)</f>
        <v>2747146.0600000005</v>
      </c>
      <c r="F52" s="7"/>
      <c r="G52" s="7"/>
      <c r="H52" s="7"/>
      <c r="I52" s="7"/>
      <c r="J52" s="7"/>
    </row>
    <row r="54" spans="1:10" ht="48" customHeight="1" x14ac:dyDescent="0.25">
      <c r="A54" s="16" t="s">
        <v>11</v>
      </c>
      <c r="B54" s="16"/>
      <c r="C54" s="16"/>
      <c r="D54" s="16"/>
      <c r="E54" s="16"/>
      <c r="F54" s="12"/>
    </row>
    <row r="55" spans="1:10" x14ac:dyDescent="0.25">
      <c r="E55" s="9"/>
    </row>
  </sheetData>
  <mergeCells count="4">
    <mergeCell ref="A1:G1"/>
    <mergeCell ref="A3:J3"/>
    <mergeCell ref="A5:J5"/>
    <mergeCell ref="A54:E54"/>
  </mergeCells>
  <phoneticPr fontId="7" type="noConversion"/>
  <pageMargins left="0.70866141732283505" right="0.70866141732283505" top="0.74803149606299202" bottom="0.74803149606299202" header="0.31496062992126" footer="0.31496062992126"/>
  <pageSetup paperSize="9" scale="39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ColWidth="9.140625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2</vt:i4>
      </vt:variant>
      <vt:variant>
        <vt:lpstr>Imenovani rasponi</vt:lpstr>
      </vt:variant>
      <vt:variant>
        <vt:i4>2</vt:i4>
      </vt:variant>
    </vt:vector>
  </HeadingPairs>
  <TitlesOfParts>
    <vt:vector size="4" baseType="lpstr">
      <vt:lpstr>Sheet1</vt:lpstr>
      <vt:lpstr>Sheet2</vt:lpstr>
      <vt:lpstr>__CDSNaslov__</vt:lpstr>
      <vt:lpstr>__CDSPODNOZJE__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Marko Embreuš</dc:creator>
  <cp:lastModifiedBy>Tanja Rajtar-Šoprek</cp:lastModifiedBy>
  <cp:lastPrinted>2023-11-22T21:56:08Z</cp:lastPrinted>
  <dcterms:created xsi:type="dcterms:W3CDTF">2026-02-13T13:28:08Z</dcterms:created>
  <dcterms:modified xsi:type="dcterms:W3CDTF">2026-02-16T13:08:11Z</dcterms:modified>
</cp:coreProperties>
</file>