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335" firstSheet="1" activeTab="1"/>
  </bookViews>
  <sheets>
    <sheet name="BExRepositorySheet" sheetId="1" state="veryHidden" r:id="rId1"/>
    <sheet name="privrem. fin. 2016." sheetId="2" r:id="rId2"/>
    <sheet name="Graph" sheetId="3" state="hidden" r:id="rId3"/>
  </sheets>
  <externalReferences>
    <externalReference r:id="rId6"/>
  </externalReferences>
  <definedNames>
    <definedName name="DF_GRID_1">'privrem. fin. 2016.'!$G$8:$I$513</definedName>
    <definedName name="_xlnm.Print_Area" localSheetId="1">'privrem. fin. 2016.'!$A$1:$M$514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<sst xmlns="http://schemas.openxmlformats.org/spreadsheetml/2006/main" count="1216" uniqueCount="341">
  <si>
    <t>FEP8Qry3</t>
  </si>
  <si>
    <t>Table</t>
  </si>
  <si>
    <t xml:space="preserve"> </t>
  </si>
  <si>
    <t>Filter</t>
  </si>
  <si>
    <t>Opis Queryija</t>
  </si>
  <si>
    <t>Relevantnost podataka (datum)</t>
  </si>
  <si>
    <t>Zadnji promijenio</t>
  </si>
  <si>
    <t>Autor</t>
  </si>
  <si>
    <t>Klj.dat.</t>
  </si>
  <si>
    <t>Query tehnički naziv</t>
  </si>
  <si>
    <t>Trenutni korisnik</t>
  </si>
  <si>
    <t>InfoProvider</t>
  </si>
  <si>
    <t>Z_BUDGETM</t>
  </si>
  <si>
    <t>Zadnje obnovljeno</t>
  </si>
  <si>
    <t>Datum dokumenta plana</t>
  </si>
  <si>
    <t/>
  </si>
  <si>
    <t>Detalj. obv./ ost.</t>
  </si>
  <si>
    <t>Dobavljač</t>
  </si>
  <si>
    <t>Funkcijsko područje (F3)</t>
  </si>
  <si>
    <t>Glava (O2) - atribut podprograma (P3)</t>
  </si>
  <si>
    <t>Glava (O2) - iz podataka (povijesni pogled)</t>
  </si>
  <si>
    <t>Glavni program (P1) - atribut podprograma (P3)</t>
  </si>
  <si>
    <t>Izvor sredstava (I2)</t>
  </si>
  <si>
    <t>Podprogram (P3)</t>
  </si>
  <si>
    <t>Podskup. stavke (E3) - atribut stavke (E4)</t>
  </si>
  <si>
    <t>Program (P2) - atribut podprograma (P3)</t>
  </si>
  <si>
    <t>Proračunski proces</t>
  </si>
  <si>
    <t>Račun GK</t>
  </si>
  <si>
    <t>Razdjel (O1) - atribut podprograma (P3)</t>
  </si>
  <si>
    <t>Razdjel (O1) - iz podataka (povijesni pogled)</t>
  </si>
  <si>
    <t>Razred stavke (E1)  - atribut stavke (E4)</t>
  </si>
  <si>
    <t>Skupina stavke (E2) - atribut stavke (E4)</t>
  </si>
  <si>
    <t>Stavka izdat./prih.(E4)</t>
  </si>
  <si>
    <t>Verzija proračuna</t>
  </si>
  <si>
    <t>Relevantnost podataka (sat)</t>
  </si>
  <si>
    <t>Status podataka</t>
  </si>
  <si>
    <t>Vrijeme promjene</t>
  </si>
  <si>
    <t>HRK</t>
  </si>
  <si>
    <t>Ukupni rezultat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</si>
  <si>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</si>
  <si>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</si>
  <si>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</si>
  <si>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</si>
  <si>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</si>
  <si>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</si>
  <si>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</si>
  <si>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</si>
  <si>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</si>
  <si>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37</t>
  </si>
  <si>
    <t>38</t>
  </si>
  <si>
    <t>Ostali rashodi</t>
  </si>
  <si>
    <t>41</t>
  </si>
  <si>
    <t>42</t>
  </si>
  <si>
    <t>Rashodi za nabavu proizvedene dugotrajne imovine</t>
  </si>
  <si>
    <t>51</t>
  </si>
  <si>
    <t>Izdaci za dane zajmove</t>
  </si>
  <si>
    <t>Rezultati</t>
  </si>
  <si>
    <t>Filtar</t>
  </si>
  <si>
    <t>Informacije</t>
  </si>
  <si>
    <t>Fisk. god. izvornog plana</t>
  </si>
  <si>
    <t>Lokacija (L2) - atribut podprograma (P3)</t>
  </si>
  <si>
    <t>Fis.god./razdoblje</t>
  </si>
  <si>
    <t>Lokacija</t>
  </si>
  <si>
    <t>T0001 Analitičko izvješće tekućeg proračuna (fisk. razd.)</t>
  </si>
  <si>
    <t>POL</t>
  </si>
  <si>
    <t>Z_TEKUCI_ANALITIKA</t>
  </si>
  <si>
    <t>Fisk. razd.</t>
  </si>
  <si>
    <t>Polugod.</t>
  </si>
  <si>
    <t>Tekući proračun - trendovi i usporedbe</t>
  </si>
  <si>
    <t>Tromjesečje</t>
  </si>
  <si>
    <t>16.2.2016</t>
  </si>
  <si>
    <t>DCUNOVIC</t>
  </si>
  <si>
    <t>KBROZIC</t>
  </si>
  <si>
    <t xml:space="preserve">A000000 ..A999999 , K000000 ..K999999 , T000000 ..T999999 , &lt; A000000 , &gt; A000000 </t>
  </si>
  <si>
    <t>3111..3999, 4111..4999, 5111..5999, ]6111..6999[, ]7111..7999[, ]8111..8999[</t>
  </si>
  <si>
    <t>10:18:01</t>
  </si>
  <si>
    <t>16.2.2016 10:18:01</t>
  </si>
  <si>
    <t>4.10.2017 14:01:42</t>
  </si>
  <si>
    <t>Pomoći dane u inozemstvo i unutar opće države</t>
  </si>
  <si>
    <t>Naknade građanima i kućanstvima na temelju osiguranja i drug</t>
  </si>
  <si>
    <t>Rashodi za nabavu neproizvedene imovine</t>
  </si>
  <si>
    <t>MINISTARSTVO POLJOPRIVREDE</t>
  </si>
  <si>
    <t>060</t>
  </si>
  <si>
    <t>06005</t>
  </si>
  <si>
    <t>Ministarstvo poljoprivrede</t>
  </si>
  <si>
    <t>3001</t>
  </si>
  <si>
    <t>UPRAVLJANJE POLJOPRIVREDOM, RIBARSTVOM I RURALNIM RAZVOJEM</t>
  </si>
  <si>
    <t>A401137</t>
  </si>
  <si>
    <t>DRŽAVNA ERGELA ĐAKOVO I LIPIK</t>
  </si>
  <si>
    <t>381</t>
  </si>
  <si>
    <t>Tekuće donacije</t>
  </si>
  <si>
    <t>A568000</t>
  </si>
  <si>
    <t>ADMINISTRACIJA I UPRAVLJANJE</t>
  </si>
  <si>
    <t>311</t>
  </si>
  <si>
    <t>Plaće (Bruto)</t>
  </si>
  <si>
    <t>312</t>
  </si>
  <si>
    <t>Ostali rashodi za zaposlene</t>
  </si>
  <si>
    <t>313</t>
  </si>
  <si>
    <t>Doprinosi na plaće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</si>
  <si>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</si>
  <si>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</si>
  <si>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</si>
  <si>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</si>
  <si>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</si>
  <si>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</si>
  <si>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</si>
  <si>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</si>
  <si>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</si>
  <si>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</si>
  <si>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343</t>
  </si>
  <si>
    <t>Ostali financijski rashodi</t>
  </si>
  <si>
    <t>352</t>
  </si>
  <si>
    <t>Subvencije trgovačkim društvima, poljoprivrednicima i obrtni</t>
  </si>
  <si>
    <t>363</t>
  </si>
  <si>
    <t>Pomoći unutar općeg proračuna</t>
  </si>
  <si>
    <t>383</t>
  </si>
  <si>
    <t>Kazne, penali i naknade štete</t>
  </si>
  <si>
    <t>422</t>
  </si>
  <si>
    <t>Postrojenja i oprema</t>
  </si>
  <si>
    <t>426</t>
  </si>
  <si>
    <t>Nemat. proizvedena imovina</t>
  </si>
  <si>
    <t>A568116</t>
  </si>
  <si>
    <t>POLJOPRIVREDNO INFORMACIJSKI CENTAR - PROVEDBA I USPOSTAVA</t>
  </si>
  <si>
    <t>A568250</t>
  </si>
  <si>
    <t>TROŠKOVI ANALIZE INSPEKCIJSKIH UZORAKA I GEODETSKE USLUGE</t>
  </si>
  <si>
    <t>K568070</t>
  </si>
  <si>
    <t>INFORMATIZACIJA</t>
  </si>
  <si>
    <t>412</t>
  </si>
  <si>
    <t>Nematerijalna imovina</t>
  </si>
  <si>
    <t>K568254</t>
  </si>
  <si>
    <t>USTROJAVANJE I OPREMANJE INSPEKCIJE</t>
  </si>
  <si>
    <t>K650046</t>
  </si>
  <si>
    <t>KUPOVINA POSLOVNE ZGRADE NA FINANCIJSKI LEASING</t>
  </si>
  <si>
    <t>342</t>
  </si>
  <si>
    <t>Kamate za primljene kredite i zajmove</t>
  </si>
  <si>
    <t>421</t>
  </si>
  <si>
    <t>Građevinski objekti</t>
  </si>
  <si>
    <t>T568065</t>
  </si>
  <si>
    <t>POLJOPRIVREDNA KOMORA</t>
  </si>
  <si>
    <t>T568066</t>
  </si>
  <si>
    <t>SUFINANCIRANJE NACIONALNE VELETRŽNICE</t>
  </si>
  <si>
    <t>T568210</t>
  </si>
  <si>
    <t>UDRUGA SINJSKA ALKA</t>
  </si>
  <si>
    <t>3002</t>
  </si>
  <si>
    <t>POLJOPRIVREDA</t>
  </si>
  <si>
    <t>A568112</t>
  </si>
  <si>
    <t>REFERENTNI LABORATORIJ ZA MLIJEKO (ZAVOD)</t>
  </si>
  <si>
    <t>A819058</t>
  </si>
  <si>
    <t>ZPP - IZRAVNA PLAĆANJA POLJOPRIVREDNIM PROIZVOĐAČIMA</t>
  </si>
  <si>
    <t>A820055</t>
  </si>
  <si>
    <t>IZRAVNA PLAĆANJA U POLJOPRIVREDI</t>
  </si>
  <si>
    <t>A821058</t>
  </si>
  <si>
    <t>ZPP - MJERE UREĐENJA TRŽIŠTA POLJOPRIVREDNIH PROIZVODA</t>
  </si>
  <si>
    <t>A828063</t>
  </si>
  <si>
    <t>POTPORA UDRUGAMA ZA ZAŠTITU POSEBNIH OZNAKA KVALITETE PROIZV</t>
  </si>
  <si>
    <t>T821062</t>
  </si>
  <si>
    <t>USTROJAVANJE HRVATSKE KOMORE AGRONOMA</t>
  </si>
  <si>
    <t>T821065</t>
  </si>
  <si>
    <t>CENTAR ZA SIGURNOST I KVALITETU HRANE</t>
  </si>
  <si>
    <t>3003</t>
  </si>
  <si>
    <t>VETERINARSTVO I SIGURNOST HRANE</t>
  </si>
  <si>
    <t>A401084</t>
  </si>
  <si>
    <t>MONITORING PROGRAMI</t>
  </si>
  <si>
    <t>A401098</t>
  </si>
  <si>
    <t>PROVEDBA HITNIH FITOSANITARNIH MJERA</t>
  </si>
  <si>
    <t>368</t>
  </si>
  <si>
    <t>Pomoći temeljem prijenosa EU sredstava</t>
  </si>
  <si>
    <t>A401116</t>
  </si>
  <si>
    <t>SLUŽBENE KONTROLE VETERINARSKE INSPEKCIJE</t>
  </si>
  <si>
    <t>A401132</t>
  </si>
  <si>
    <t>MONITORING OSTATAKA SREDSTAVA ZA ZAŠTITU BILJA</t>
  </si>
  <si>
    <t>A568001</t>
  </si>
  <si>
    <t>ZDRAVSTVENA ZAŠTITA ŽIVOTINJA</t>
  </si>
  <si>
    <t>A568007</t>
  </si>
  <si>
    <t>ZDRAVSTVENA ZAŠTITA BILJA</t>
  </si>
  <si>
    <t>A568057</t>
  </si>
  <si>
    <t>ZBRINJAVANJE-NEŠKODLJIVO UNIŠTAVANJE</t>
  </si>
  <si>
    <t>A650132</t>
  </si>
  <si>
    <t>POSTREGISTRACIJSKA KONTROLA SREDSTAVA ZA ZAŠTITU BILJA</t>
  </si>
  <si>
    <t>A820063</t>
  </si>
  <si>
    <t>TROŠKOVI ANALIZE INSPEKCIJSKIH UZORAKA ZA FITOSANITARNU INSP</t>
  </si>
  <si>
    <t>K401127</t>
  </si>
  <si>
    <t>SREDIŠNJI FITOSANITARNI INFORMACIJSKI SUSTAV</t>
  </si>
  <si>
    <t>K821063</t>
  </si>
  <si>
    <t>USTROJAVANJE I OPREMANJE FITOSANITARNE INSPEKCIJE</t>
  </si>
  <si>
    <t>423</t>
  </si>
  <si>
    <t>Prijevozna sredstva</t>
  </si>
  <si>
    <t>T568081</t>
  </si>
  <si>
    <t>USLUGE OZNAČAVANJA ŽIVOTINJA</t>
  </si>
  <si>
    <t>T819063</t>
  </si>
  <si>
    <t>PODIZANJE KVALITETE MATIČNIH NASADA CITRUSA, JEZGRIČAVIH I K</t>
  </si>
  <si>
    <t>T828046</t>
  </si>
  <si>
    <t>ODRŽIVA UPORABA PESTICIDA</t>
  </si>
  <si>
    <t>T828056</t>
  </si>
  <si>
    <t>OČUVANJE I ODRŽIVA UPORABA BILJNIH GENETSKIH IZVORA ZA HRANU</t>
  </si>
  <si>
    <t>3004</t>
  </si>
  <si>
    <t>RURALNI RAZVOJ</t>
  </si>
  <si>
    <t>A650131</t>
  </si>
  <si>
    <t>ORGANIZACIJA MANIFESTACIJA</t>
  </si>
  <si>
    <t>A820058</t>
  </si>
  <si>
    <t>ZPP - MJERE RURALNOG RAZVOJA</t>
  </si>
  <si>
    <t>386</t>
  </si>
  <si>
    <t>Kapitalne pomoći</t>
  </si>
  <si>
    <t>T401118</t>
  </si>
  <si>
    <t>IPARD</t>
  </si>
  <si>
    <t>T650119</t>
  </si>
  <si>
    <t>DRŽAVNA STOČARSKA IZLOŽBA - GUDOVAC</t>
  </si>
  <si>
    <t>T819055</t>
  </si>
  <si>
    <t>OSIGURANJE OD MOGUĆIH ŠTETA PROIZVODNJI U POLJOPRIVREDI</t>
  </si>
  <si>
    <t>3005</t>
  </si>
  <si>
    <t>RIBARSTVO</t>
  </si>
  <si>
    <t>A568004</t>
  </si>
  <si>
    <t>PRAĆENJE BIOLOŠKOG BOGATSTVA MORA</t>
  </si>
  <si>
    <t>A650061</t>
  </si>
  <si>
    <t>IZRADA PROGRAMA RAZVOJA STRUČNIH PODLOGA I STUDIJA</t>
  </si>
  <si>
    <t>A650134</t>
  </si>
  <si>
    <t>A828057</t>
  </si>
  <si>
    <t>OPERATIVNI PROGRAM RIBARSTVA</t>
  </si>
  <si>
    <t>K401095</t>
  </si>
  <si>
    <t>SATELITSKI SUSTAV NADZORA PLOVILA</t>
  </si>
  <si>
    <t>K650064</t>
  </si>
  <si>
    <t>INFORMATIČKA PODRŠKA RIBARSTVENOJ POLITICI RH</t>
  </si>
  <si>
    <t>K650108</t>
  </si>
  <si>
    <t>JAČANJE RIBARSKE INSPEKCIJSKE SLUŽBE</t>
  </si>
  <si>
    <t>3006</t>
  </si>
  <si>
    <t>GOSPODARENJE I ZAŠTITA ŠUMSKIH RESURSA, LOVIŠTA I DIVLJAČI</t>
  </si>
  <si>
    <t>A568060</t>
  </si>
  <si>
    <t>UNAPREĐENJE LOVSTVA</t>
  </si>
  <si>
    <t>A820038</t>
  </si>
  <si>
    <t>UNAPREĐENJE ŠUMARSTVA</t>
  </si>
  <si>
    <t>A820065</t>
  </si>
  <si>
    <t>OPĆEKORISNE FUNKCIJE ŠUMA</t>
  </si>
  <si>
    <t>A821038</t>
  </si>
  <si>
    <t>MJERE ŠUMARSKE POLITIKE U PRIVATNIM ŠUMAMA</t>
  </si>
  <si>
    <t>K821018</t>
  </si>
  <si>
    <t>PROVEDBA MEĐUNARODNIH OBVEZA U ŠUMARSTVU</t>
  </si>
  <si>
    <t>K828037</t>
  </si>
  <si>
    <t>MJERE OČUVANJA ŠUMSKIH GENETSKIH RESURSA</t>
  </si>
  <si>
    <t>K828038</t>
  </si>
  <si>
    <t>MJERE ZAŠTITE ŠUMA OD BIOTSKIH I ABIOTSKIH ČIMBENIKA</t>
  </si>
  <si>
    <t>3207</t>
  </si>
  <si>
    <t>POTICANJE RAZVOJA INDUSTRIJSKE PRERADE DRVA</t>
  </si>
  <si>
    <t>A819039</t>
  </si>
  <si>
    <t>AKTIVNOSTI ZA ODRŽIVI RAZVOJ DRVNE INDUSTRIJE</t>
  </si>
  <si>
    <t>K828006</t>
  </si>
  <si>
    <t>MJERE RAZVOJA KONKURENTNOSTI DRVNOG SEKTORA</t>
  </si>
  <si>
    <t>06025</t>
  </si>
  <si>
    <t>Hrvatska agencija za hranu</t>
  </si>
  <si>
    <t>A815001</t>
  </si>
  <si>
    <t>ADMINISTRACIJA I UPRAVLJANJE HRVATSKE AGENCIJE ZA HRANU</t>
  </si>
  <si>
    <t>T815008</t>
  </si>
  <si>
    <t>KONTAKTNA TOČKA EUROPSKE AGENCIJE ZA SIGURNOST HRANE</t>
  </si>
  <si>
    <t>06030</t>
  </si>
  <si>
    <t>Agencija za plaćanja u poljoprivredi, ribarstvu i ruralnom r</t>
  </si>
  <si>
    <t>A841001</t>
  </si>
  <si>
    <t>ADMINISTRACIJA I UPRAVLJANJE AGENCIJE ZA PLAĆANJA U POLJOPRI</t>
  </si>
  <si>
    <t>372</t>
  </si>
  <si>
    <t>Ostale naknade građ.i kućan.iz proračuna</t>
  </si>
  <si>
    <t>K841002</t>
  </si>
  <si>
    <t>06035</t>
  </si>
  <si>
    <t>Hrvatski centar za poljoprivredu, hranu i selo</t>
  </si>
  <si>
    <t>A842001</t>
  </si>
  <si>
    <t>ADMINISTRACIJA I UPRAVLJANJE HRVATSKOG CENTRA ZA POLJOPRIVRE</t>
  </si>
  <si>
    <t>K842002</t>
  </si>
  <si>
    <t>OPREMANJE USTROJSTVENIH JEDINICA HRVATSKOG CENTRA ZA POLJOPR</t>
  </si>
  <si>
    <t>K842004</t>
  </si>
  <si>
    <t>A842016</t>
  </si>
  <si>
    <t>POKUŠALIŠTA OSIJEK</t>
  </si>
  <si>
    <t>K842007</t>
  </si>
  <si>
    <t>SIT TEHNIKA ZAŠTITE BILJA</t>
  </si>
  <si>
    <t>K842008</t>
  </si>
  <si>
    <t>POKUŠALIŠTA ZAVODA ZA VOĆARSTVO</t>
  </si>
  <si>
    <t>A842006</t>
  </si>
  <si>
    <t>OTKRIVANJE I DIJAGNOSTICIRANJE ŠTETNIH ORGANIZAMA</t>
  </si>
  <si>
    <t>06040</t>
  </si>
  <si>
    <t>Agencija za poljoprivredno zemljište</t>
  </si>
  <si>
    <t>A850001</t>
  </si>
  <si>
    <t>ADMINISTRACIJA I UPRAVLJANJE AGENCIJE ZA POLJOPRIVREDNO ZEML</t>
  </si>
  <si>
    <t>A850010</t>
  </si>
  <si>
    <t>KOMASACIJA POLJOPRIVREDNOG ZEMLJIŠTA</t>
  </si>
  <si>
    <t>411</t>
  </si>
  <si>
    <t>Materijalna imovina - prirodna bogatstva</t>
  </si>
  <si>
    <t>06045</t>
  </si>
  <si>
    <t>Hrvatska poljoprivredna agencija</t>
  </si>
  <si>
    <t>A852001</t>
  </si>
  <si>
    <t>ADMINISTRACIJA I UPRAVLJANJE HRVATSKE POLJOPRIVREDNE AGENCIJ</t>
  </si>
  <si>
    <t>K852006</t>
  </si>
  <si>
    <t>06050</t>
  </si>
  <si>
    <t>Savjetodavna služba</t>
  </si>
  <si>
    <t>A865001</t>
  </si>
  <si>
    <t>A865002</t>
  </si>
  <si>
    <t>PROVEDBA GODIŠNJIH FADN ISTRAŽIVANJA</t>
  </si>
  <si>
    <t>A865004</t>
  </si>
  <si>
    <t>PROVEDBA NAP-A</t>
  </si>
  <si>
    <t>A865006</t>
  </si>
  <si>
    <t>EDUKACIJA I SAVJETOVANJE - PROGRAM RURALNOG RAZVOJA</t>
  </si>
  <si>
    <t>A865005</t>
  </si>
  <si>
    <t>UNAPREĐENJE GOSP. ŠUMAMA I ŠUM. ZEMLJIŠTIMA ŠUMOPOSJEDNIKA</t>
  </si>
  <si>
    <t>T820045</t>
  </si>
  <si>
    <t>IPA 2011 PRIPREMA HRVATSKE AGENCIJE ZA PLAĆANJE ZA RAZDOBLJE</t>
  </si>
  <si>
    <t>T828045</t>
  </si>
  <si>
    <t>IPA 2011 JAČANJE KAPACITETA HRVATSKE AGENCIJE ZA PLAĆANJA U</t>
  </si>
  <si>
    <t>384</t>
  </si>
  <si>
    <t>Prijenosi EU sredstava subjektima izvan općeg     proračuna</t>
  </si>
  <si>
    <t>T821054</t>
  </si>
  <si>
    <t>INTEGRIRANA POLJOPRIVREDNA PROIZVODNJA</t>
  </si>
  <si>
    <t>K568285</t>
  </si>
  <si>
    <t>GOSPODARENJE SMEĐIM MEDVJEDOM</t>
  </si>
  <si>
    <t>3007</t>
  </si>
  <si>
    <t>SUSTAV NAVODNJAVANJA I ZAŠTITE OD ŠTETNOG DJELOVANJA VODA</t>
  </si>
  <si>
    <t>K819042</t>
  </si>
  <si>
    <t>SUSTAV NAVODNJAVANJA KAPINCI - VAŠKA</t>
  </si>
  <si>
    <t>K828016</t>
  </si>
  <si>
    <t>PILOT PROJEKT NAVODNJAVANJA DONJA NERETVA</t>
  </si>
  <si>
    <t>T568108</t>
  </si>
  <si>
    <t>SUSTAV ZA NAVODNJAVANJE</t>
  </si>
  <si>
    <t>3406</t>
  </si>
  <si>
    <t>RAZVOJ SUSTAVA JAVNE ODVODNJE I ZAŠTITE VODA I MORA</t>
  </si>
  <si>
    <t>A650019</t>
  </si>
  <si>
    <t>SMANJIVANJE NUTRIJENATA U SLIVU RIJEKE DUNAV</t>
  </si>
  <si>
    <t>K819057</t>
  </si>
  <si>
    <t>OPERATIVNI PROGRAM OKOLIŠ PRIORITET II I III</t>
  </si>
  <si>
    <t>K819065</t>
  </si>
  <si>
    <t>OP KONKURENTNOST I KOHEZIJA 2014.- 2020. PRIORITETI 5 I 6</t>
  </si>
  <si>
    <t>517</t>
  </si>
  <si>
    <t>Dani zajmovi drugim razinama vlasti</t>
  </si>
  <si>
    <t>T650040</t>
  </si>
  <si>
    <t>PROJEKT ZAŠTITE JADRANA OD ONEČIŠĆENJA IBRD I DOMAĆA KOMPONE</t>
  </si>
  <si>
    <t>3508</t>
  </si>
  <si>
    <t>RAZVOJ I UPRAVLJANJE VODOOPSKRBNIM SUSTAVOM</t>
  </si>
  <si>
    <t>A820042</t>
  </si>
  <si>
    <t>VIJEĆE ZA VODNE USLUGE</t>
  </si>
  <si>
    <t>K815006</t>
  </si>
  <si>
    <t>UKUPNA PREHRAMBENA STUDIJA - FP7 IZ PODRUČJA KVALITETE I SIG</t>
  </si>
  <si>
    <t>K650048</t>
  </si>
  <si>
    <t>NAVODNJAVANJE BIĐ - BOSUTSKOG POLJA</t>
  </si>
  <si>
    <t>31.12.2016</t>
  </si>
  <si>
    <t>20.11.2017 09:35:49</t>
  </si>
  <si>
    <t>INTERVENCIJE NA TRŽIŠTU PROIZVODA RIBARSTVA</t>
  </si>
  <si>
    <t>,Plan 
2016. na 1.1.2016. 
(DP2 G)</t>
  </si>
  <si>
    <t>Plan 
2016. na 1.1.2016. 
(DP2 G)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</si>
</sst>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- &quot;@"/>
    <numFmt numFmtId="173" formatCode="&quot;+ &quot;@"/>
    <numFmt numFmtId="174" formatCode="#.##0"/>
    <numFmt numFmtId="175" formatCode="#,##0.00;\-\ #,##0.00"/>
    <numFmt numFmtId="176" formatCode="#,##0;\-\ #,##0"/>
  </numFmts>
  <fonts count="41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0"/>
      <family val="0"/>
    </font>
    <font>
      <sz val="9.6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sz val="18"/>
      <color indexed="62"/>
      <name val="Arial"/>
      <family val="2"/>
    </font>
    <font>
      <sz val="8"/>
      <color indexed="60"/>
      <name val="Arial"/>
      <family val="2"/>
    </font>
    <font>
      <sz val="12"/>
      <color indexed="8"/>
      <name val="Arial"/>
      <family val="2"/>
    </font>
    <font>
      <sz val="5.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</font>
    <font>
      <i/>
      <sz val="10"/>
      <color rgb="FF7F7F7F"/>
      <name val="Arial"/>
      <family val="2"/>
    </font>
    <font>
      <sz val="18"/>
      <color theme="4" tint="-0.4999699890613556"/>
      <name val="Arial"/>
      <family val="2"/>
    </font>
    <font>
      <sz val="8"/>
      <color theme="4" tint="0.7999799847602844"/>
      <name val="Arial"/>
      <family val="2"/>
    </font>
  </fonts>
  <fills count="6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1"/>
        <bgColor indexed="64"/>
      </patternFill>
    </fill>
  </fills>
  <borders count="2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40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122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24" borderId="0" applyNumberFormat="0" applyBorder="0" applyAlignment="0" applyProtection="0"/>
    <xf numFmtId="0" fontId="12" fillId="30" borderId="0" applyNumberFormat="0" applyBorder="0" applyAlignment="0" applyProtection="0"/>
    <xf numFmtId="0" fontId="11" fillId="25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1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1" fillId="35" borderId="0" applyNumberFormat="0" applyBorder="0" applyAlignment="0" applyProtection="0"/>
    <xf numFmtId="0" fontId="0" fillId="33" borderId="1" applyNumberFormat="0" applyFont="0" applyAlignment="0" applyProtection="0"/>
    <xf numFmtId="0" fontId="12" fillId="28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23" borderId="0" applyNumberFormat="0" applyBorder="0" applyAlignment="0" applyProtection="0"/>
    <xf numFmtId="0" fontId="11" fillId="43" borderId="0" applyNumberFormat="0" applyBorder="0" applyAlignment="0" applyProtection="0"/>
    <xf numFmtId="0" fontId="22" fillId="44" borderId="2" applyNumberFormat="0" applyAlignment="0" applyProtection="0"/>
    <xf numFmtId="0" fontId="14" fillId="44" borderId="1" applyNumberFormat="0" applyAlignment="0" applyProtection="0"/>
    <xf numFmtId="0" fontId="13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1" fillId="34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15" fillId="42" borderId="7" applyNumberFormat="0" applyAlignment="0" applyProtection="0"/>
    <xf numFmtId="4" fontId="0" fillId="45" borderId="1" applyNumberFormat="0" applyProtection="0">
      <alignment vertical="center"/>
    </xf>
    <xf numFmtId="4" fontId="25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0" fontId="8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5" fillId="57" borderId="11" applyBorder="0">
      <alignment/>
      <protection/>
    </xf>
    <xf numFmtId="4" fontId="6" fillId="64" borderId="8" applyNumberFormat="0" applyProtection="0">
      <alignment vertical="center"/>
    </xf>
    <xf numFmtId="4" fontId="26" fillId="0" borderId="12" applyNumberFormat="0" applyProtection="0">
      <alignment vertical="center"/>
    </xf>
    <xf numFmtId="4" fontId="6" fillId="60" borderId="8" applyNumberFormat="0" applyProtection="0">
      <alignment horizontal="left" vertical="center" indent="1"/>
    </xf>
    <xf numFmtId="0" fontId="6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5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0" fontId="6" fillId="58" borderId="8" applyNumberFormat="0" applyProtection="0">
      <alignment horizontal="left" vertical="top" indent="1"/>
    </xf>
    <xf numFmtId="4" fontId="9" fillId="65" borderId="9" applyNumberFormat="0" applyProtection="0">
      <alignment horizontal="left" vertical="center" indent="1"/>
    </xf>
    <xf numFmtId="0" fontId="26" fillId="0" borderId="12">
      <alignment/>
      <protection/>
    </xf>
    <xf numFmtId="4" fontId="10" fillId="63" borderId="1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0" fillId="34" borderId="1" applyNumberFormat="0" applyAlignment="0" applyProtection="0"/>
  </cellStyleXfs>
  <cellXfs count="51">
    <xf numFmtId="0" fontId="0" fillId="2" borderId="0" xfId="0" applyAlignment="1">
      <alignment/>
    </xf>
    <xf numFmtId="0" fontId="7" fillId="2" borderId="0" xfId="0" applyFont="1" applyAlignment="1">
      <alignment/>
    </xf>
    <xf numFmtId="0" fontId="5" fillId="66" borderId="14" xfId="105" applyFill="1" applyBorder="1">
      <alignment/>
      <protection/>
    </xf>
    <xf numFmtId="0" fontId="5" fillId="66" borderId="15" xfId="105" applyFill="1" applyBorder="1">
      <alignment/>
      <protection/>
    </xf>
    <xf numFmtId="0" fontId="0" fillId="67" borderId="16" xfId="0" applyFill="1" applyBorder="1" applyAlignment="1">
      <alignment/>
    </xf>
    <xf numFmtId="0" fontId="0" fillId="67" borderId="16" xfId="0" applyFill="1" applyBorder="1" applyAlignment="1">
      <alignment vertical="center"/>
    </xf>
    <xf numFmtId="0" fontId="0" fillId="67" borderId="17" xfId="0" applyFill="1" applyBorder="1" applyAlignment="1">
      <alignment/>
    </xf>
    <xf numFmtId="0" fontId="4" fillId="66" borderId="11" xfId="105" applyFont="1" applyFill="1" applyBorder="1">
      <alignment/>
      <protection/>
    </xf>
    <xf numFmtId="0" fontId="0" fillId="2" borderId="0" xfId="0" applyAlignment="1">
      <alignment/>
    </xf>
    <xf numFmtId="0" fontId="0" fillId="63" borderId="14" xfId="0" applyFill="1" applyBorder="1" applyAlignment="1">
      <alignment/>
    </xf>
    <xf numFmtId="0" fontId="0" fillId="63" borderId="0" xfId="0" applyFill="1" applyBorder="1" applyAlignment="1">
      <alignment/>
    </xf>
    <xf numFmtId="0" fontId="0" fillId="63" borderId="18" xfId="0" applyFill="1" applyBorder="1" applyAlignment="1">
      <alignment/>
    </xf>
    <xf numFmtId="0" fontId="0" fillId="63" borderId="19" xfId="0" applyFill="1" applyBorder="1" applyAlignment="1">
      <alignment/>
    </xf>
    <xf numFmtId="0" fontId="0" fillId="63" borderId="0" xfId="0" applyFill="1" applyBorder="1" applyAlignment="1">
      <alignment/>
    </xf>
    <xf numFmtId="0" fontId="0" fillId="63" borderId="20" xfId="0" applyFill="1" applyBorder="1" applyAlignment="1">
      <alignment/>
    </xf>
    <xf numFmtId="0" fontId="0" fillId="63" borderId="11" xfId="0" applyFill="1" applyBorder="1" applyAlignment="1">
      <alignment/>
    </xf>
    <xf numFmtId="0" fontId="0" fillId="63" borderId="14" xfId="0" applyFill="1" applyBorder="1" applyAlignment="1">
      <alignment/>
    </xf>
    <xf numFmtId="0" fontId="0" fillId="63" borderId="18" xfId="0" applyFill="1" applyBorder="1" applyAlignment="1">
      <alignment/>
    </xf>
    <xf numFmtId="0" fontId="0" fillId="63" borderId="18" xfId="0" applyFill="1" applyBorder="1" applyAlignment="1" quotePrefix="1">
      <alignment/>
    </xf>
    <xf numFmtId="0" fontId="0" fillId="63" borderId="21" xfId="0" applyFill="1" applyBorder="1" applyAlignment="1" quotePrefix="1">
      <alignment/>
    </xf>
    <xf numFmtId="0" fontId="0" fillId="63" borderId="0" xfId="0" applyFill="1" applyBorder="1" applyAlignment="1" quotePrefix="1">
      <alignment/>
    </xf>
    <xf numFmtId="0" fontId="0" fillId="67" borderId="16" xfId="0" applyFill="1" applyBorder="1" applyAlignment="1" quotePrefix="1">
      <alignment vertical="center"/>
    </xf>
    <xf numFmtId="0" fontId="0" fillId="63" borderId="14" xfId="0" applyFill="1" applyBorder="1" applyAlignment="1" quotePrefix="1">
      <alignment/>
    </xf>
    <xf numFmtId="0" fontId="0" fillId="63" borderId="15" xfId="0" applyFill="1" applyBorder="1" applyAlignment="1" quotePrefix="1">
      <alignment/>
    </xf>
    <xf numFmtId="0" fontId="0" fillId="63" borderId="22" xfId="0" applyFill="1" applyBorder="1" applyAlignment="1" quotePrefix="1">
      <alignment/>
    </xf>
    <xf numFmtId="0" fontId="4" fillId="66" borderId="0" xfId="0" applyFont="1" applyFill="1" applyAlignment="1">
      <alignment/>
    </xf>
    <xf numFmtId="0" fontId="0" fillId="63" borderId="23" xfId="0" applyFill="1" applyBorder="1" applyAlignment="1">
      <alignment/>
    </xf>
    <xf numFmtId="0" fontId="0" fillId="63" borderId="24" xfId="0" applyFill="1" applyBorder="1" applyAlignment="1">
      <alignment/>
    </xf>
    <xf numFmtId="0" fontId="0" fillId="63" borderId="25" xfId="0" applyFill="1" applyBorder="1" applyAlignment="1">
      <alignment/>
    </xf>
    <xf numFmtId="0" fontId="0" fillId="67" borderId="16" xfId="0" applyFill="1" applyBorder="1" applyAlignment="1" quotePrefix="1">
      <alignment/>
    </xf>
    <xf numFmtId="0" fontId="0" fillId="46" borderId="1" xfId="80" applyNumberFormat="1" quotePrefix="1">
      <alignment horizontal="left" vertical="center" indent="1"/>
    </xf>
    <xf numFmtId="0" fontId="0" fillId="58" borderId="1" xfId="93" applyNumberFormat="1" quotePrefix="1">
      <alignment horizontal="right" vertical="center"/>
    </xf>
    <xf numFmtId="0" fontId="0" fillId="45" borderId="1" xfId="78" applyNumberFormat="1" quotePrefix="1">
      <alignment horizontal="left" vertical="center" indent="1"/>
    </xf>
    <xf numFmtId="0" fontId="0" fillId="60" borderId="1" xfId="96" quotePrefix="1">
      <alignment horizontal="left" vertical="center" indent="1"/>
    </xf>
    <xf numFmtId="0" fontId="0" fillId="61" borderId="1" xfId="98" quotePrefix="1">
      <alignment horizontal="left" vertical="center" indent="1"/>
    </xf>
    <xf numFmtId="0" fontId="0" fillId="46" borderId="1" xfId="112" applyNumberFormat="1" applyAlignment="1" quotePrefix="1">
      <alignment horizontal="left" vertical="center" wrapText="1" indent="1"/>
    </xf>
    <xf numFmtId="0" fontId="39" fillId="67" borderId="16" xfId="0" applyFont="1" applyFill="1" applyBorder="1" applyAlignment="1" quotePrefix="1">
      <alignment vertical="center"/>
    </xf>
    <xf numFmtId="172" fontId="0" fillId="60" borderId="1" xfId="96" applyNumberFormat="1" applyAlignment="1" quotePrefix="1">
      <alignment horizontal="left" vertical="center" indent="2"/>
    </xf>
    <xf numFmtId="0" fontId="0" fillId="67" borderId="16" xfId="0" applyFont="1" applyFill="1" applyBorder="1" applyAlignment="1">
      <alignment vertical="center"/>
    </xf>
    <xf numFmtId="0" fontId="40" fillId="67" borderId="16" xfId="0" applyFont="1" applyFill="1" applyBorder="1" applyAlignment="1" quotePrefix="1">
      <alignment/>
    </xf>
    <xf numFmtId="3" fontId="0" fillId="0" borderId="1" xfId="110" applyNumberFormat="1">
      <alignment horizontal="right" vertical="center"/>
    </xf>
    <xf numFmtId="3" fontId="0" fillId="45" borderId="1" xfId="76" applyNumberFormat="1">
      <alignment vertical="center"/>
    </xf>
    <xf numFmtId="0" fontId="0" fillId="46" borderId="1" xfId="80" applyNumberFormat="1">
      <alignment horizontal="left" vertical="center" indent="1"/>
    </xf>
    <xf numFmtId="49" fontId="1" fillId="57" borderId="9" xfId="91" applyNumberFormat="1" quotePrefix="1">
      <alignment horizontal="left" vertical="center" indent="1"/>
    </xf>
    <xf numFmtId="0" fontId="0" fillId="62" borderId="1" xfId="100" quotePrefix="1">
      <alignment horizontal="left" vertical="center" indent="1"/>
    </xf>
    <xf numFmtId="0" fontId="0" fillId="59" borderId="1" xfId="102" quotePrefix="1">
      <alignment horizontal="left" vertical="center" indent="1"/>
    </xf>
    <xf numFmtId="0" fontId="0" fillId="59" borderId="1" xfId="102" applyAlignment="1" quotePrefix="1">
      <alignment horizontal="left" vertical="center" indent="7"/>
    </xf>
    <xf numFmtId="172" fontId="0" fillId="61" borderId="1" xfId="98" applyNumberFormat="1" applyAlignment="1" quotePrefix="1">
      <alignment horizontal="left" vertical="center" indent="3"/>
    </xf>
    <xf numFmtId="172" fontId="0" fillId="62" borderId="1" xfId="100" applyNumberFormat="1" applyAlignment="1" quotePrefix="1">
      <alignment horizontal="left" vertical="center" indent="4"/>
    </xf>
    <xf numFmtId="172" fontId="0" fillId="59" borderId="1" xfId="102" applyNumberFormat="1" applyAlignment="1" quotePrefix="1">
      <alignment horizontal="left" vertical="center" indent="5"/>
    </xf>
    <xf numFmtId="172" fontId="0" fillId="59" borderId="1" xfId="102" applyNumberFormat="1" applyAlignment="1" quotePrefix="1">
      <alignment horizontal="left" vertical="center" indent="6"/>
    </xf>
  </cellXfs>
  <cellStyles count="10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Dobro" xfId="52"/>
    <cellStyle name="Emphasis 1" xfId="53"/>
    <cellStyle name="Emphasis 2" xfId="54"/>
    <cellStyle name="Emphasis 3" xfId="55"/>
    <cellStyle name="Hyperlink" xfId="56"/>
    <cellStyle name="Isticanje1" xfId="57"/>
    <cellStyle name="Isticanje2" xfId="58"/>
    <cellStyle name="Isticanje3" xfId="59"/>
    <cellStyle name="Isticanje4" xfId="60"/>
    <cellStyle name="Isticanje5" xfId="61"/>
    <cellStyle name="Isticanje6" xfId="62"/>
    <cellStyle name="Izlaz" xfId="63"/>
    <cellStyle name="Izračun" xfId="64"/>
    <cellStyle name="Loše" xfId="65"/>
    <cellStyle name="Naslov" xfId="66"/>
    <cellStyle name="Naslov 1" xfId="67"/>
    <cellStyle name="Naslov 2" xfId="68"/>
    <cellStyle name="Naslov 3" xfId="69"/>
    <cellStyle name="Naslov 4" xfId="70"/>
    <cellStyle name="Neutralno" xfId="71"/>
    <cellStyle name="Percent" xfId="72"/>
    <cellStyle name="Povezana ćelija" xfId="73"/>
    <cellStyle name="Followed Hyperlink" xfId="74"/>
    <cellStyle name="Provjera ćelije" xfId="75"/>
    <cellStyle name="SAPBEXaggData" xfId="76"/>
    <cellStyle name="SAPBEXaggDataEmph" xfId="77"/>
    <cellStyle name="SAPBEXaggItem" xfId="78"/>
    <cellStyle name="SAPBEXaggItemX" xfId="79"/>
    <cellStyle name="SAPBEXchaText" xfId="80"/>
    <cellStyle name="SAPBEXexcBad7" xfId="81"/>
    <cellStyle name="SAPBEXexcBad8" xfId="82"/>
    <cellStyle name="SAPBEXexcBad9" xfId="83"/>
    <cellStyle name="SAPBEXexcCritical4" xfId="84"/>
    <cellStyle name="SAPBEXexcCritical5" xfId="85"/>
    <cellStyle name="SAPBEXexcCritical6" xfId="86"/>
    <cellStyle name="SAPBEXexcGood1" xfId="87"/>
    <cellStyle name="SAPBEXexcGood2" xfId="88"/>
    <cellStyle name="SAPBEXexcGood3" xfId="89"/>
    <cellStyle name="SAPBEXfilterDrill" xfId="90"/>
    <cellStyle name="SAPBEXfilterItem" xfId="91"/>
    <cellStyle name="SAPBEXfilterText" xfId="92"/>
    <cellStyle name="SAPBEXformats" xfId="93"/>
    <cellStyle name="SAPBEXheaderItem" xfId="94"/>
    <cellStyle name="SAPBEXheaderText" xfId="95"/>
    <cellStyle name="SAPBEXHLevel0" xfId="96"/>
    <cellStyle name="SAPBEXHLevel0X" xfId="97"/>
    <cellStyle name="SAPBEXHLevel1" xfId="98"/>
    <cellStyle name="SAPBEXHLevel1X" xfId="99"/>
    <cellStyle name="SAPBEXHLevel2" xfId="100"/>
    <cellStyle name="SAPBEXHLevel2X" xfId="101"/>
    <cellStyle name="SAPBEXHLevel3" xfId="102"/>
    <cellStyle name="SAPBEXHLevel3X" xfId="103"/>
    <cellStyle name="SAPBEXinputData" xfId="104"/>
    <cellStyle name="SAPBEXItemHeader" xfId="105"/>
    <cellStyle name="SAPBEXresData" xfId="106"/>
    <cellStyle name="SAPBEXresDataEmph" xfId="107"/>
    <cellStyle name="SAPBEXresItem" xfId="108"/>
    <cellStyle name="SAPBEXresItemX" xfId="109"/>
    <cellStyle name="SAPBEXstdData" xfId="110"/>
    <cellStyle name="SAPBEXstdDataEmph" xfId="111"/>
    <cellStyle name="SAPBEXstdItem" xfId="112"/>
    <cellStyle name="SAPBEXstdItemX" xfId="113"/>
    <cellStyle name="SAPBEXtitle" xfId="114"/>
    <cellStyle name="SAPBEXunassignedItem" xfId="115"/>
    <cellStyle name="SAPBEXundefined" xfId="116"/>
    <cellStyle name="Sheet Title" xfId="117"/>
    <cellStyle name="Tekst objašnjenja" xfId="118"/>
    <cellStyle name="Tekst upozorenja" xfId="119"/>
    <cellStyle name="Ukupni zbroj" xfId="120"/>
    <cellStyle name="Unos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725"/>
          <c:y val="0.03625"/>
          <c:w val="0.87125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'privrem. fin. 2016.'!$G$10:$H$10</c:f>
              <c:strCache>
                <c:ptCount val="1"/>
                <c:pt idx="0">
                  <c:v>Ukupni rezultat</c:v>
                </c:pt>
              </c:strCache>
            </c:strRef>
          </c:tx>
          <c:spPr>
            <a:solidFill>
              <a:srgbClr val="607535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'privrem. fin. 2016.'!$I$8:$M$9</c:f>
              <c:multiLvlStrCache>
                <c:ptCount val="1"/>
                <c:lvl>
                  <c:pt idx="0">
                    <c:v>HRK</c:v>
                  </c:pt>
                </c:lvl>
                <c:lvl>
                  <c:pt idx="0">
                    <c:v>Plan </c:v>
                  </c:pt>
                </c:lvl>
                <c:lvl>
                  <c:pt idx="0">
                    <c:v>2016. na 1.1.2016. </c:v>
                  </c:pt>
                </c:lvl>
                <c:lvl>
                  <c:pt idx="0">
                    <c:v>(DP2 G)</c:v>
                  </c:pt>
                </c:lvl>
              </c:multiLvlStrCache>
            </c:multiLvlStrRef>
          </c:cat>
          <c:val>
            <c:numRef>
              <c:f>'privrem. fin. 2016.'!$I$10:$M$10</c:f>
              <c:numCache>
                <c:ptCount val="5"/>
                <c:pt idx="0">
                  <c:v>2799125770</c:v>
                </c:pt>
              </c:numCache>
            </c:numRef>
          </c:val>
        </c:ser>
        <c:ser>
          <c:idx val="1"/>
          <c:order val="1"/>
          <c:tx>
            <c:strRef>
              <c:f>'privrem. fin. 2016.'!$G$11:$H$11</c:f>
              <c:strCache>
                <c:ptCount val="1"/>
                <c:pt idx="0">
                  <c:v>060 MINISTARSTVO POLJOPRIVREDE</c:v>
                </c:pt>
              </c:strCache>
            </c:strRef>
          </c:tx>
          <c:spPr>
            <a:solidFill>
              <a:srgbClr val="697F3A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'privrem. fin. 2016.'!$I$8:$M$9</c:f>
              <c:multiLvlStrCache>
                <c:ptCount val="1"/>
                <c:lvl>
                  <c:pt idx="0">
                    <c:v>HRK</c:v>
                  </c:pt>
                </c:lvl>
                <c:lvl>
                  <c:pt idx="0">
                    <c:v>Plan </c:v>
                  </c:pt>
                </c:lvl>
                <c:lvl>
                  <c:pt idx="0">
                    <c:v>2016. na 1.1.2016. </c:v>
                  </c:pt>
                </c:lvl>
                <c:lvl>
                  <c:pt idx="0">
                    <c:v>(DP2 G)</c:v>
                  </c:pt>
                </c:lvl>
              </c:multiLvlStrCache>
            </c:multiLvlStrRef>
          </c:cat>
          <c:val>
            <c:numRef>
              <c:f>'privrem. fin. 2016.'!$I$11:$M$11</c:f>
              <c:numCache>
                <c:ptCount val="5"/>
                <c:pt idx="0">
                  <c:v>2799125770</c:v>
                </c:pt>
              </c:numCache>
            </c:numRef>
          </c:val>
        </c:ser>
        <c:ser>
          <c:idx val="2"/>
          <c:order val="2"/>
          <c:tx>
            <c:strRef>
              <c:f>'privrem. fin. 2016.'!$G$12:$H$12</c:f>
              <c:strCache>
                <c:ptCount val="1"/>
                <c:pt idx="0">
                  <c:v>06005 Ministarstvo poljoprivrede</c:v>
                </c:pt>
              </c:strCache>
            </c:strRef>
          </c:tx>
          <c:spPr>
            <a:solidFill>
              <a:srgbClr val="71893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'privrem. fin. 2016.'!$I$8:$M$9</c:f>
              <c:multiLvlStrCache>
                <c:ptCount val="1"/>
                <c:lvl>
                  <c:pt idx="0">
                    <c:v>HRK</c:v>
                  </c:pt>
                </c:lvl>
                <c:lvl>
                  <c:pt idx="0">
                    <c:v>Plan </c:v>
                  </c:pt>
                </c:lvl>
                <c:lvl>
                  <c:pt idx="0">
                    <c:v>2016. na 1.1.2016. </c:v>
                  </c:pt>
                </c:lvl>
                <c:lvl>
                  <c:pt idx="0">
                    <c:v>(DP2 G)</c:v>
                  </c:pt>
                </c:lvl>
              </c:multiLvlStrCache>
            </c:multiLvlStrRef>
          </c:cat>
          <c:val>
            <c:numRef>
              <c:f>'privrem. fin. 2016.'!$I$12:$M$12</c:f>
              <c:numCache>
                <c:ptCount val="5"/>
                <c:pt idx="0">
                  <c:v>2713776930</c:v>
                </c:pt>
              </c:numCache>
            </c:numRef>
          </c:val>
        </c:ser>
        <c:ser>
          <c:idx val="3"/>
          <c:order val="3"/>
          <c:tx>
            <c:strRef>
              <c:f>'privrem. fin. 2016.'!$G$13:$H$13</c:f>
              <c:strCache>
                <c:ptCount val="1"/>
                <c:pt idx="0">
                  <c:v>3001 UPRAVLJANJE POLJOPRIVREDOM, RIBARSTVOM I RURALNIM RAZVOJEM</c:v>
                </c:pt>
              </c:strCache>
            </c:strRef>
          </c:tx>
          <c:spPr>
            <a:solidFill>
              <a:srgbClr val="779043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'privrem. fin. 2016.'!$I$8:$M$9</c:f>
              <c:multiLvlStrCache>
                <c:ptCount val="1"/>
                <c:lvl>
                  <c:pt idx="0">
                    <c:v>HRK</c:v>
                  </c:pt>
                </c:lvl>
                <c:lvl>
                  <c:pt idx="0">
                    <c:v>Plan </c:v>
                  </c:pt>
                </c:lvl>
                <c:lvl>
                  <c:pt idx="0">
                    <c:v>2016. na 1.1.2016. </c:v>
                  </c:pt>
                </c:lvl>
                <c:lvl>
                  <c:pt idx="0">
                    <c:v>(DP2 G)</c:v>
                  </c:pt>
                </c:lvl>
              </c:multiLvlStrCache>
            </c:multiLvlStrRef>
          </c:cat>
          <c:val>
            <c:numRef>
              <c:f>'privrem. fin. 2016.'!$I$13:$M$13</c:f>
              <c:numCache>
                <c:ptCount val="5"/>
                <c:pt idx="0">
                  <c:v>65253375</c:v>
                </c:pt>
              </c:numCache>
            </c:numRef>
          </c:val>
        </c:ser>
        <c:ser>
          <c:idx val="4"/>
          <c:order val="4"/>
          <c:tx>
            <c:strRef>
              <c:f>'privrem. fin. 2016.'!$G$14:$H$14</c:f>
              <c:strCache>
                <c:ptCount val="1"/>
                <c:pt idx="0">
                  <c:v>A401137 DRŽAVNA ERGELA ĐAKOVO I LIPIK</c:v>
                </c:pt>
              </c:strCache>
            </c:strRef>
          </c:tx>
          <c:spPr>
            <a:solidFill>
              <a:srgbClr val="7D984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'privrem. fin. 2016.'!$I$8:$M$9</c:f>
              <c:multiLvlStrCache>
                <c:ptCount val="1"/>
                <c:lvl>
                  <c:pt idx="0">
                    <c:v>HRK</c:v>
                  </c:pt>
                </c:lvl>
                <c:lvl>
                  <c:pt idx="0">
                    <c:v>Plan </c:v>
                  </c:pt>
                </c:lvl>
                <c:lvl>
                  <c:pt idx="0">
                    <c:v>2016. na 1.1.2016. </c:v>
                  </c:pt>
                </c:lvl>
                <c:lvl>
                  <c:pt idx="0">
                    <c:v>(DP2 G)</c:v>
                  </c:pt>
                </c:lvl>
              </c:multiLvlStrCache>
            </c:multiLvlStrRef>
          </c:cat>
          <c:val>
            <c:numRef>
              <c:f>'privrem. fin. 2016.'!$I$14:$M$14</c:f>
              <c:numCache>
                <c:ptCount val="5"/>
                <c:pt idx="0">
                  <c:v>2185000</c:v>
                </c:pt>
              </c:numCache>
            </c:numRef>
          </c:val>
        </c:ser>
        <c:ser>
          <c:idx val="5"/>
          <c:order val="5"/>
          <c:tx>
            <c:strRef>
              <c:f>'privrem. fin. 2016.'!$G$15:$H$15</c:f>
              <c:strCache>
                <c:ptCount val="1"/>
                <c:pt idx="0">
                  <c:v>38 Ostali rashodi</c:v>
                </c:pt>
              </c:strCache>
            </c:strRef>
          </c:tx>
          <c:spPr>
            <a:solidFill>
              <a:srgbClr val="849F4B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'privrem. fin. 2016.'!$I$8:$M$9</c:f>
              <c:multiLvlStrCache>
                <c:ptCount val="1"/>
                <c:lvl>
                  <c:pt idx="0">
                    <c:v>HRK</c:v>
                  </c:pt>
                </c:lvl>
                <c:lvl>
                  <c:pt idx="0">
                    <c:v>Plan </c:v>
                  </c:pt>
                </c:lvl>
                <c:lvl>
                  <c:pt idx="0">
                    <c:v>2016. na 1.1.2016. </c:v>
                  </c:pt>
                </c:lvl>
                <c:lvl>
                  <c:pt idx="0">
                    <c:v>(DP2 G)</c:v>
                  </c:pt>
                </c:lvl>
              </c:multiLvlStrCache>
            </c:multiLvlStrRef>
          </c:cat>
          <c:val>
            <c:numRef>
              <c:f>'privrem. fin. 2016.'!$I$15:$M$15</c:f>
              <c:numCache>
                <c:ptCount val="5"/>
                <c:pt idx="0">
                  <c:v>2185000</c:v>
                </c:pt>
              </c:numCache>
            </c:numRef>
          </c:val>
        </c:ser>
        <c:ser>
          <c:idx val="6"/>
          <c:order val="6"/>
          <c:tx>
            <c:strRef>
              <c:f>'privrem. fin. 2016.'!$G$16:$H$16</c:f>
              <c:strCache>
                <c:ptCount val="1"/>
                <c:pt idx="0">
                  <c:v>381 Tekuće donacije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'privrem. fin. 2016.'!$I$8:$M$9</c:f>
              <c:multiLvlStrCache>
                <c:ptCount val="1"/>
                <c:lvl>
                  <c:pt idx="0">
                    <c:v>HRK</c:v>
                  </c:pt>
                </c:lvl>
                <c:lvl>
                  <c:pt idx="0">
                    <c:v>Plan </c:v>
                  </c:pt>
                </c:lvl>
                <c:lvl>
                  <c:pt idx="0">
                    <c:v>2016. na 1.1.2016. </c:v>
                  </c:pt>
                </c:lvl>
                <c:lvl>
                  <c:pt idx="0">
                    <c:v>(DP2 G)</c:v>
                  </c:pt>
                </c:lvl>
              </c:multiLvlStrCache>
            </c:multiLvlStrRef>
          </c:cat>
          <c:val>
            <c:numRef>
              <c:f>'privrem. fin. 2016.'!$I$16:$M$16</c:f>
              <c:numCache>
                <c:ptCount val="5"/>
                <c:pt idx="0">
                  <c:v>2185000</c:v>
                </c:pt>
              </c:numCache>
            </c:numRef>
          </c:val>
        </c:ser>
        <c:ser>
          <c:idx val="7"/>
          <c:order val="7"/>
          <c:tx>
            <c:strRef>
              <c:f>'privrem. fin. 2016.'!$G$17:$H$17</c:f>
              <c:strCache>
                <c:ptCount val="1"/>
                <c:pt idx="0">
                  <c:v>A568000 ADMINISTRACIJA I UPRAVLJANJE</c:v>
                </c:pt>
              </c:strCache>
            </c:strRef>
          </c:tx>
          <c:spPr>
            <a:solidFill>
              <a:srgbClr val="8EAC51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'privrem. fin. 2016.'!$I$8:$M$9</c:f>
              <c:multiLvlStrCache>
                <c:ptCount val="1"/>
                <c:lvl>
                  <c:pt idx="0">
                    <c:v>HRK</c:v>
                  </c:pt>
                </c:lvl>
                <c:lvl>
                  <c:pt idx="0">
                    <c:v>Plan </c:v>
                  </c:pt>
                </c:lvl>
                <c:lvl>
                  <c:pt idx="0">
                    <c:v>2016. na 1.1.2016. </c:v>
                  </c:pt>
                </c:lvl>
                <c:lvl>
                  <c:pt idx="0">
                    <c:v>(DP2 G)</c:v>
                  </c:pt>
                </c:lvl>
              </c:multiLvlStrCache>
            </c:multiLvlStrRef>
          </c:cat>
          <c:val>
            <c:numRef>
              <c:f>'privrem. fin. 2016.'!$I$17:$M$17</c:f>
              <c:numCache>
                <c:ptCount val="5"/>
                <c:pt idx="0">
                  <c:v>53775999</c:v>
                </c:pt>
              </c:numCache>
            </c:numRef>
          </c:val>
        </c:ser>
        <c:ser>
          <c:idx val="8"/>
          <c:order val="8"/>
          <c:tx>
            <c:strRef>
              <c:f>'privrem. fin. 2016.'!$G$18:$H$18</c:f>
              <c:strCache>
                <c:ptCount val="1"/>
                <c:pt idx="0">
                  <c:v>31 Rashodi za zaposlene</c:v>
                </c:pt>
              </c:strCache>
            </c:strRef>
          </c:tx>
          <c:spPr>
            <a:solidFill>
              <a:srgbClr val="94B255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'privrem. fin. 2016.'!$I$8:$M$9</c:f>
              <c:multiLvlStrCache>
                <c:ptCount val="1"/>
                <c:lvl>
                  <c:pt idx="0">
                    <c:v>HRK</c:v>
                  </c:pt>
                </c:lvl>
                <c:lvl>
                  <c:pt idx="0">
                    <c:v>Plan </c:v>
                  </c:pt>
                </c:lvl>
                <c:lvl>
                  <c:pt idx="0">
                    <c:v>2016. na 1.1.2016. </c:v>
                  </c:pt>
                </c:lvl>
                <c:lvl>
                  <c:pt idx="0">
                    <c:v>(DP2 G)</c:v>
                  </c:pt>
                </c:lvl>
              </c:multiLvlStrCache>
            </c:multiLvlStrRef>
          </c:cat>
          <c:val>
            <c:numRef>
              <c:f>'privrem. fin. 2016.'!$I$18:$M$18</c:f>
              <c:numCache>
                <c:ptCount val="5"/>
                <c:pt idx="0">
                  <c:v>34809000</c:v>
                </c:pt>
              </c:numCache>
            </c:numRef>
          </c:val>
        </c:ser>
        <c:ser>
          <c:idx val="9"/>
          <c:order val="9"/>
          <c:tx>
            <c:strRef>
              <c:f>'privrem. fin. 2016.'!$G$19:$H$19</c:f>
              <c:strCache>
                <c:ptCount val="1"/>
                <c:pt idx="0">
                  <c:v>311 Plaće (Bruto)</c:v>
                </c:pt>
              </c:strCache>
            </c:strRef>
          </c:tx>
          <c:spPr>
            <a:solidFill>
              <a:srgbClr val="98B85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'privrem. fin. 2016.'!$I$8:$M$9</c:f>
              <c:multiLvlStrCache>
                <c:ptCount val="1"/>
                <c:lvl>
                  <c:pt idx="0">
                    <c:v>HRK</c:v>
                  </c:pt>
                </c:lvl>
                <c:lvl>
                  <c:pt idx="0">
                    <c:v>Plan </c:v>
                  </c:pt>
                </c:lvl>
                <c:lvl>
                  <c:pt idx="0">
                    <c:v>2016. na 1.1.2016. </c:v>
                  </c:pt>
                </c:lvl>
                <c:lvl>
                  <c:pt idx="0">
                    <c:v>(DP2 G)</c:v>
                  </c:pt>
                </c:lvl>
              </c:multiLvlStrCache>
            </c:multiLvlStrRef>
          </c:cat>
          <c:val>
            <c:numRef>
              <c:f>'privrem. fin. 2016.'!$I$19:$M$19</c:f>
              <c:numCache>
                <c:ptCount val="5"/>
                <c:pt idx="0">
                  <c:v>30030000</c:v>
                </c:pt>
              </c:numCache>
            </c:numRef>
          </c:val>
        </c:ser>
        <c:ser>
          <c:idx val="10"/>
          <c:order val="10"/>
          <c:tx>
            <c:strRef>
              <c:f>'privrem. fin. 2016.'!$G$20:$H$20</c:f>
              <c:strCache>
                <c:ptCount val="1"/>
                <c:pt idx="0">
                  <c:v>312 Ostali rashodi za zaposlene</c:v>
                </c:pt>
              </c:strCache>
            </c:strRef>
          </c:tx>
          <c:spPr>
            <a:solidFill>
              <a:srgbClr val="9FBE64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'privrem. fin. 2016.'!$I$8:$M$9</c:f>
              <c:multiLvlStrCache>
                <c:ptCount val="1"/>
                <c:lvl>
                  <c:pt idx="0">
                    <c:v>HRK</c:v>
                  </c:pt>
                </c:lvl>
                <c:lvl>
                  <c:pt idx="0">
                    <c:v>Plan </c:v>
                  </c:pt>
                </c:lvl>
                <c:lvl>
                  <c:pt idx="0">
                    <c:v>2016. na 1.1.2016. </c:v>
                  </c:pt>
                </c:lvl>
                <c:lvl>
                  <c:pt idx="0">
                    <c:v>(DP2 G)</c:v>
                  </c:pt>
                </c:lvl>
              </c:multiLvlStrCache>
            </c:multiLvlStrRef>
          </c:cat>
          <c:val>
            <c:numRef>
              <c:f>'privrem. fin. 2016.'!$I$20:$M$20</c:f>
              <c:numCache>
                <c:ptCount val="5"/>
                <c:pt idx="0">
                  <c:v>470000</c:v>
                </c:pt>
              </c:numCache>
            </c:numRef>
          </c:val>
        </c:ser>
        <c:ser>
          <c:idx val="11"/>
          <c:order val="11"/>
          <c:tx>
            <c:strRef>
              <c:f>'privrem. fin. 2016.'!$G$21:$H$21</c:f>
              <c:strCache>
                <c:ptCount val="1"/>
                <c:pt idx="0">
                  <c:v>313 Doprinosi na plaće</c:v>
                </c:pt>
              </c:strCache>
            </c:strRef>
          </c:tx>
          <c:spPr>
            <a:solidFill>
              <a:srgbClr val="A9C37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'privrem. fin. 2016.'!$I$8:$M$9</c:f>
              <c:multiLvlStrCache>
                <c:ptCount val="1"/>
                <c:lvl>
                  <c:pt idx="0">
                    <c:v>HRK</c:v>
                  </c:pt>
                </c:lvl>
                <c:lvl>
                  <c:pt idx="0">
                    <c:v>Plan </c:v>
                  </c:pt>
                </c:lvl>
                <c:lvl>
                  <c:pt idx="0">
                    <c:v>2016. na 1.1.2016. </c:v>
                  </c:pt>
                </c:lvl>
                <c:lvl>
                  <c:pt idx="0">
                    <c:v>(DP2 G)</c:v>
                  </c:pt>
                </c:lvl>
              </c:multiLvlStrCache>
            </c:multiLvlStrRef>
          </c:cat>
          <c:val>
            <c:numRef>
              <c:f>'privrem. fin. 2016.'!$I$21:$M$21</c:f>
              <c:numCache>
                <c:ptCount val="5"/>
                <c:pt idx="0">
                  <c:v>4309000</c:v>
                </c:pt>
              </c:numCache>
            </c:numRef>
          </c:val>
        </c:ser>
        <c:ser>
          <c:idx val="12"/>
          <c:order val="12"/>
          <c:tx>
            <c:strRef>
              <c:f>'privrem. fin. 2016.'!$G$22:$H$22</c:f>
              <c:strCache>
                <c:ptCount val="1"/>
                <c:pt idx="0">
                  <c:v>32 Materijalni rashodi</c:v>
                </c:pt>
              </c:strCache>
            </c:strRef>
          </c:tx>
          <c:spPr>
            <a:solidFill>
              <a:srgbClr val="B0C88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'privrem. fin. 2016.'!$I$8:$M$9</c:f>
              <c:multiLvlStrCache>
                <c:ptCount val="1"/>
                <c:lvl>
                  <c:pt idx="0">
                    <c:v>HRK</c:v>
                  </c:pt>
                </c:lvl>
                <c:lvl>
                  <c:pt idx="0">
                    <c:v>Plan </c:v>
                  </c:pt>
                </c:lvl>
                <c:lvl>
                  <c:pt idx="0">
                    <c:v>2016. na 1.1.2016. </c:v>
                  </c:pt>
                </c:lvl>
                <c:lvl>
                  <c:pt idx="0">
                    <c:v>(DP2 G)</c:v>
                  </c:pt>
                </c:lvl>
              </c:multiLvlStrCache>
            </c:multiLvlStrRef>
          </c:cat>
          <c:val>
            <c:numRef>
              <c:f>'privrem. fin. 2016.'!$I$22:$M$22</c:f>
              <c:numCache>
                <c:ptCount val="5"/>
                <c:pt idx="0">
                  <c:v>18452999</c:v>
                </c:pt>
              </c:numCache>
            </c:numRef>
          </c:val>
        </c:ser>
        <c:ser>
          <c:idx val="13"/>
          <c:order val="13"/>
          <c:tx>
            <c:strRef>
              <c:f>'privrem. fin. 2016.'!$G$23:$H$23</c:f>
              <c:strCache>
                <c:ptCount val="1"/>
                <c:pt idx="0">
                  <c:v>321 Naknade troškova zaposlenima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'privrem. fin. 2016.'!$I$8:$M$9</c:f>
              <c:multiLvlStrCache>
                <c:ptCount val="1"/>
                <c:lvl>
                  <c:pt idx="0">
                    <c:v>HRK</c:v>
                  </c:pt>
                </c:lvl>
                <c:lvl>
                  <c:pt idx="0">
                    <c:v>Plan </c:v>
                  </c:pt>
                </c:lvl>
                <c:lvl>
                  <c:pt idx="0">
                    <c:v>2016. na 1.1.2016. </c:v>
                  </c:pt>
                </c:lvl>
                <c:lvl>
                  <c:pt idx="0">
                    <c:v>(DP2 G)</c:v>
                  </c:pt>
                </c:lvl>
              </c:multiLvlStrCache>
            </c:multiLvlStrRef>
          </c:cat>
          <c:val>
            <c:numRef>
              <c:f>'privrem. fin. 2016.'!$I$23:$M$23</c:f>
              <c:numCache>
                <c:ptCount val="5"/>
                <c:pt idx="0">
                  <c:v>3613999</c:v>
                </c:pt>
              </c:numCache>
            </c:numRef>
          </c:val>
        </c:ser>
        <c:ser>
          <c:idx val="14"/>
          <c:order val="14"/>
          <c:tx>
            <c:strRef>
              <c:f>'privrem. fin. 2016.'!$G$24:$H$24</c:f>
              <c:strCache>
                <c:ptCount val="1"/>
                <c:pt idx="0">
                  <c:v>322 Rashodi za materijal i energiju</c:v>
                </c:pt>
              </c:strCache>
            </c:strRef>
          </c:tx>
          <c:spPr>
            <a:solidFill>
              <a:srgbClr val="C0D2A4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'privrem. fin. 2016.'!$I$8:$M$9</c:f>
              <c:multiLvlStrCache>
                <c:ptCount val="1"/>
                <c:lvl>
                  <c:pt idx="0">
                    <c:v>HRK</c:v>
                  </c:pt>
                </c:lvl>
                <c:lvl>
                  <c:pt idx="0">
                    <c:v>Plan </c:v>
                  </c:pt>
                </c:lvl>
                <c:lvl>
                  <c:pt idx="0">
                    <c:v>2016. na 1.1.2016. </c:v>
                  </c:pt>
                </c:lvl>
                <c:lvl>
                  <c:pt idx="0">
                    <c:v>(DP2 G)</c:v>
                  </c:pt>
                </c:lvl>
              </c:multiLvlStrCache>
            </c:multiLvlStrRef>
          </c:cat>
          <c:val>
            <c:numRef>
              <c:f>'privrem. fin. 2016.'!$I$24:$M$24</c:f>
              <c:numCache>
                <c:ptCount val="5"/>
                <c:pt idx="0">
                  <c:v>3367000</c:v>
                </c:pt>
              </c:numCache>
            </c:numRef>
          </c:val>
        </c:ser>
        <c:ser>
          <c:idx val="15"/>
          <c:order val="15"/>
          <c:tx>
            <c:strRef>
              <c:f>'privrem. fin. 2016.'!$G$25:$H$25</c:f>
              <c:strCache>
                <c:ptCount val="1"/>
                <c:pt idx="0">
                  <c:v>323 Rashodi za usluge</c:v>
                </c:pt>
              </c:strCache>
            </c:strRef>
          </c:tx>
          <c:spPr>
            <a:solidFill>
              <a:srgbClr val="C7D7AE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'privrem. fin. 2016.'!$I$8:$M$9</c:f>
              <c:multiLvlStrCache>
                <c:ptCount val="1"/>
                <c:lvl>
                  <c:pt idx="0">
                    <c:v>HRK</c:v>
                  </c:pt>
                </c:lvl>
                <c:lvl>
                  <c:pt idx="0">
                    <c:v>Plan </c:v>
                  </c:pt>
                </c:lvl>
                <c:lvl>
                  <c:pt idx="0">
                    <c:v>2016. na 1.1.2016. </c:v>
                  </c:pt>
                </c:lvl>
                <c:lvl>
                  <c:pt idx="0">
                    <c:v>(DP2 G)</c:v>
                  </c:pt>
                </c:lvl>
              </c:multiLvlStrCache>
            </c:multiLvlStrRef>
          </c:cat>
          <c:val>
            <c:numRef>
              <c:f>'privrem. fin. 2016.'!$I$25:$M$25</c:f>
              <c:numCache>
                <c:ptCount val="5"/>
                <c:pt idx="0">
                  <c:v>6897000</c:v>
                </c:pt>
              </c:numCache>
            </c:numRef>
          </c:val>
        </c:ser>
        <c:ser>
          <c:idx val="16"/>
          <c:order val="16"/>
          <c:tx>
            <c:strRef>
              <c:f>'privrem. fin. 2016.'!$G$26:$H$26</c:f>
              <c:strCache>
                <c:ptCount val="1"/>
                <c:pt idx="0">
                  <c:v>324 Naknade troškova osobama izvan radnog odnosa</c:v>
                </c:pt>
              </c:strCache>
            </c:strRef>
          </c:tx>
          <c:spPr>
            <a:solidFill>
              <a:srgbClr val="CEDCB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'privrem. fin. 2016.'!$I$8:$M$9</c:f>
              <c:multiLvlStrCache>
                <c:ptCount val="1"/>
                <c:lvl>
                  <c:pt idx="0">
                    <c:v>HRK</c:v>
                  </c:pt>
                </c:lvl>
                <c:lvl>
                  <c:pt idx="0">
                    <c:v>Plan </c:v>
                  </c:pt>
                </c:lvl>
                <c:lvl>
                  <c:pt idx="0">
                    <c:v>2016. na 1.1.2016. </c:v>
                  </c:pt>
                </c:lvl>
                <c:lvl>
                  <c:pt idx="0">
                    <c:v>(DP2 G)</c:v>
                  </c:pt>
                </c:lvl>
              </c:multiLvlStrCache>
            </c:multiLvlStrRef>
          </c:cat>
          <c:val>
            <c:numRef>
              <c:f>'privrem. fin. 2016.'!$I$26:$M$26</c:f>
              <c:numCache>
                <c:ptCount val="5"/>
                <c:pt idx="0">
                  <c:v>10000</c:v>
                </c:pt>
              </c:numCache>
            </c:numRef>
          </c:val>
        </c:ser>
        <c:ser>
          <c:idx val="17"/>
          <c:order val="17"/>
          <c:tx>
            <c:strRef>
              <c:f>'privrem. fin. 2016.'!$G$27:$H$27</c:f>
              <c:strCache>
                <c:ptCount val="1"/>
                <c:pt idx="0">
                  <c:v>329 Ostali nespomenuti rashodi poslovanja</c:v>
                </c:pt>
              </c:strCache>
            </c:strRef>
          </c:tx>
          <c:spPr>
            <a:solidFill>
              <a:srgbClr val="D5E0C4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'privrem. fin. 2016.'!$I$8:$M$9</c:f>
              <c:multiLvlStrCache>
                <c:ptCount val="1"/>
                <c:lvl>
                  <c:pt idx="0">
                    <c:v>HRK</c:v>
                  </c:pt>
                </c:lvl>
                <c:lvl>
                  <c:pt idx="0">
                    <c:v>Plan </c:v>
                  </c:pt>
                </c:lvl>
                <c:lvl>
                  <c:pt idx="0">
                    <c:v>2016. na 1.1.2016. </c:v>
                  </c:pt>
                </c:lvl>
                <c:lvl>
                  <c:pt idx="0">
                    <c:v>(DP2 G)</c:v>
                  </c:pt>
                </c:lvl>
              </c:multiLvlStrCache>
            </c:multiLvlStrRef>
          </c:cat>
          <c:val>
            <c:numRef>
              <c:f>'privrem. fin. 2016.'!$I$27:$M$27</c:f>
              <c:numCache>
                <c:ptCount val="5"/>
                <c:pt idx="0">
                  <c:v>4565000</c:v>
                </c:pt>
              </c:numCache>
            </c:numRef>
          </c:val>
        </c:ser>
        <c:ser>
          <c:idx val="18"/>
          <c:order val="18"/>
          <c:tx>
            <c:strRef>
              <c:f>'privrem. fin. 2016.'!$G$28:$H$28</c:f>
              <c:strCache>
                <c:ptCount val="1"/>
                <c:pt idx="0">
                  <c:v>34 Financijski rashodi</c:v>
                </c:pt>
              </c:strCache>
            </c:strRef>
          </c:tx>
          <c:spPr>
            <a:solidFill>
              <a:srgbClr val="DAE4CC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'privrem. fin. 2016.'!$I$8:$M$9</c:f>
              <c:multiLvlStrCache>
                <c:ptCount val="1"/>
                <c:lvl>
                  <c:pt idx="0">
                    <c:v>HRK</c:v>
                  </c:pt>
                </c:lvl>
                <c:lvl>
                  <c:pt idx="0">
                    <c:v>Plan </c:v>
                  </c:pt>
                </c:lvl>
                <c:lvl>
                  <c:pt idx="0">
                    <c:v>2016. na 1.1.2016. </c:v>
                  </c:pt>
                </c:lvl>
                <c:lvl>
                  <c:pt idx="0">
                    <c:v>(DP2 G)</c:v>
                  </c:pt>
                </c:lvl>
              </c:multiLvlStrCache>
            </c:multiLvlStrRef>
          </c:cat>
          <c:val>
            <c:numRef>
              <c:f>'privrem. fin. 2016.'!$I$28:$M$28</c:f>
              <c:numCache>
                <c:ptCount val="5"/>
                <c:pt idx="0">
                  <c:v>274000</c:v>
                </c:pt>
              </c:numCache>
            </c:numRef>
          </c:val>
        </c:ser>
        <c:ser>
          <c:idx val="19"/>
          <c:order val="19"/>
          <c:tx>
            <c:strRef>
              <c:f>'privrem. fin. 2016.'!$G$29:$H$29</c:f>
              <c:strCache>
                <c:ptCount val="1"/>
                <c:pt idx="0">
                  <c:v>343 Ostali financijski rashodi</c:v>
                </c:pt>
              </c:strCache>
            </c:strRef>
          </c:tx>
          <c:spPr>
            <a:solidFill>
              <a:srgbClr val="E1E9D5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'privrem. fin. 2016.'!$I$8:$M$9</c:f>
              <c:multiLvlStrCache>
                <c:ptCount val="1"/>
                <c:lvl>
                  <c:pt idx="0">
                    <c:v>HRK</c:v>
                  </c:pt>
                </c:lvl>
                <c:lvl>
                  <c:pt idx="0">
                    <c:v>Plan </c:v>
                  </c:pt>
                </c:lvl>
                <c:lvl>
                  <c:pt idx="0">
                    <c:v>2016. na 1.1.2016. </c:v>
                  </c:pt>
                </c:lvl>
                <c:lvl>
                  <c:pt idx="0">
                    <c:v>(DP2 G)</c:v>
                  </c:pt>
                </c:lvl>
              </c:multiLvlStrCache>
            </c:multiLvlStrRef>
          </c:cat>
          <c:val>
            <c:numRef>
              <c:f>'privrem. fin. 2016.'!$I$29:$M$29</c:f>
              <c:numCache>
                <c:ptCount val="5"/>
                <c:pt idx="0">
                  <c:v>274000</c:v>
                </c:pt>
              </c:numCache>
            </c:numRef>
          </c:val>
        </c:ser>
        <c:axId val="25329495"/>
        <c:axId val="285956"/>
      </c:barChart>
      <c:catAx>
        <c:axId val="253294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956"/>
        <c:crosses val="autoZero"/>
        <c:auto val="1"/>
        <c:lblOffset val="100"/>
        <c:tickLblSkip val="1"/>
        <c:noMultiLvlLbl val="0"/>
      </c:catAx>
      <c:valAx>
        <c:axId val="285956"/>
        <c:scaling>
          <c:orientation val="minMax"/>
        </c:scaling>
        <c:axPos val="l"/>
        <c:majorGridlines>
          <c:spPr>
            <a:ln w="3175">
              <a:solidFill>
                <a:srgbClr val="BFC9D5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29495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F2F2F2"/>
          </a:solidFill>
        </a:ln>
      </c:spPr>
    </c:plotArea>
    <c:legend>
      <c:legendPos val="r"/>
      <c:layout>
        <c:manualLayout>
          <c:xMode val="edge"/>
          <c:yMode val="edge"/>
          <c:x val="0.696"/>
          <c:y val="0.1545"/>
          <c:w val="0.28825"/>
          <c:h val="0.7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image" Target="../media/image15.png" /><Relationship Id="rId4" Type="http://schemas.openxmlformats.org/officeDocument/2006/relationships/image" Target="../media/image6.png" /><Relationship Id="rId5" Type="http://schemas.openxmlformats.org/officeDocument/2006/relationships/image" Target="../media/image5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68</xdr:col>
      <xdr:colOff>9525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8615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904875</xdr:colOff>
      <xdr:row>2</xdr:row>
      <xdr:rowOff>28575</xdr:rowOff>
    </xdr:from>
    <xdr:to>
      <xdr:col>6</xdr:col>
      <xdr:colOff>1600200</xdr:colOff>
      <xdr:row>2</xdr:row>
      <xdr:rowOff>180975</xdr:rowOff>
    </xdr:to>
    <xdr:pic macro="[0]!Sheet2.Info_click">
      <xdr:nvPicPr>
        <xdr:cNvPr id="2" name="Info" descr="Informat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762000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904875</xdr:colOff>
      <xdr:row>2</xdr:row>
      <xdr:rowOff>38100</xdr:rowOff>
    </xdr:from>
    <xdr:to>
      <xdr:col>6</xdr:col>
      <xdr:colOff>1600200</xdr:colOff>
      <xdr:row>2</xdr:row>
      <xdr:rowOff>190500</xdr:rowOff>
    </xdr:to>
    <xdr:pic macro="[0]!Sheet2.InfoA_click">
      <xdr:nvPicPr>
        <xdr:cNvPr id="3" name="InfoA" descr="Information_press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9225" y="771525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257175</xdr:colOff>
      <xdr:row>2</xdr:row>
      <xdr:rowOff>28575</xdr:rowOff>
    </xdr:from>
    <xdr:to>
      <xdr:col>6</xdr:col>
      <xdr:colOff>714375</xdr:colOff>
      <xdr:row>2</xdr:row>
      <xdr:rowOff>180975</xdr:rowOff>
    </xdr:to>
    <xdr:pic macro="[0]!Sheet2.filter_click">
      <xdr:nvPicPr>
        <xdr:cNvPr id="4" name="Filter" descr="Filt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1525" y="76200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257175</xdr:colOff>
      <xdr:row>2</xdr:row>
      <xdr:rowOff>28575</xdr:rowOff>
    </xdr:from>
    <xdr:to>
      <xdr:col>6</xdr:col>
      <xdr:colOff>714375</xdr:colOff>
      <xdr:row>2</xdr:row>
      <xdr:rowOff>180975</xdr:rowOff>
    </xdr:to>
    <xdr:pic macro="[0]!Sheet2.filterA_click">
      <xdr:nvPicPr>
        <xdr:cNvPr id="5" name="FilterA" descr="Filter_pressed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1525" y="76200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2</xdr:row>
      <xdr:rowOff>38100</xdr:rowOff>
    </xdr:from>
    <xdr:to>
      <xdr:col>6</xdr:col>
      <xdr:colOff>66675</xdr:colOff>
      <xdr:row>2</xdr:row>
      <xdr:rowOff>190500</xdr:rowOff>
    </xdr:to>
    <xdr:pic macro="[0]!Sheet2.Graph_click">
      <xdr:nvPicPr>
        <xdr:cNvPr id="6" name="Chart" descr="Char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771525"/>
          <a:ext cx="419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95250</xdr:colOff>
      <xdr:row>0</xdr:row>
      <xdr:rowOff>57150</xdr:rowOff>
    </xdr:from>
    <xdr:to>
      <xdr:col>6</xdr:col>
      <xdr:colOff>28575</xdr:colOff>
      <xdr:row>1</xdr:row>
      <xdr:rowOff>304800</xdr:rowOff>
    </xdr:to>
    <xdr:pic>
      <xdr:nvPicPr>
        <xdr:cNvPr id="7" name="Picture 34556" descr="mfin0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57150"/>
          <a:ext cx="447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285750</xdr:colOff>
      <xdr:row>0</xdr:row>
      <xdr:rowOff>28575</xdr:rowOff>
    </xdr:from>
    <xdr:to>
      <xdr:col>8</xdr:col>
      <xdr:colOff>752475</xdr:colOff>
      <xdr:row>1</xdr:row>
      <xdr:rowOff>95250</xdr:rowOff>
    </xdr:to>
    <xdr:sp fLocksText="0">
      <xdr:nvSpPr>
        <xdr:cNvPr id="8" name="TextQueryTitle"/>
        <xdr:cNvSpPr txBox="1">
          <a:spLocks noChangeAspect="1" noChangeArrowheads="1"/>
        </xdr:cNvSpPr>
      </xdr:nvSpPr>
      <xdr:spPr>
        <a:xfrm>
          <a:off x="800100" y="28575"/>
          <a:ext cx="63531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114300</xdr:colOff>
      <xdr:row>0</xdr:row>
      <xdr:rowOff>28575</xdr:rowOff>
    </xdr:from>
    <xdr:to>
      <xdr:col>9</xdr:col>
      <xdr:colOff>352425</xdr:colOff>
      <xdr:row>1</xdr:row>
      <xdr:rowOff>95250</xdr:rowOff>
    </xdr:to>
    <xdr:sp>
      <xdr:nvSpPr>
        <xdr:cNvPr id="9" name="TextQueryTitle"/>
        <xdr:cNvSpPr txBox="1">
          <a:spLocks noChangeAspect="1" noChangeArrowheads="1"/>
        </xdr:cNvSpPr>
      </xdr:nvSpPr>
      <xdr:spPr>
        <a:xfrm>
          <a:off x="628650" y="28575"/>
          <a:ext cx="7153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REPUBLIKA HRVATSKA - MINISTARSTVO POLJOPRIVREDE</a:t>
          </a:r>
        </a:p>
      </xdr:txBody>
    </xdr:sp>
    <xdr:clientData/>
  </xdr:twoCellAnchor>
  <xdr:twoCellAnchor editAs="absolute">
    <xdr:from>
      <xdr:col>9</xdr:col>
      <xdr:colOff>142875</xdr:colOff>
      <xdr:row>4</xdr:row>
      <xdr:rowOff>0</xdr:rowOff>
    </xdr:from>
    <xdr:to>
      <xdr:col>11</xdr:col>
      <xdr:colOff>133350</xdr:colOff>
      <xdr:row>4</xdr:row>
      <xdr:rowOff>0</xdr:rowOff>
    </xdr:to>
    <xdr:pic macro="[1]!DesignIconClicked">
      <xdr:nvPicPr>
        <xdr:cNvPr id="10" name="BExW7A0O6NJAPXTFEM67M5H6DDRC" descr="3OQVS5W3KNJG71LCSAW019NJP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572375" y="110490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0</xdr:colOff>
      <xdr:row>4</xdr:row>
      <xdr:rowOff>0</xdr:rowOff>
    </xdr:from>
    <xdr:to>
      <xdr:col>8</xdr:col>
      <xdr:colOff>76200</xdr:colOff>
      <xdr:row>4</xdr:row>
      <xdr:rowOff>0</xdr:rowOff>
    </xdr:to>
    <xdr:pic macro="[1]!DesignIconClicked">
      <xdr:nvPicPr>
        <xdr:cNvPr id="11" name="BEx01K769RJVIIWSRZ0ARO7KDLX8" descr="XR64X3LHID9RXDX8WC99U85PF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14350" y="1104900"/>
          <a:ext cx="5962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0</xdr:colOff>
      <xdr:row>4</xdr:row>
      <xdr:rowOff>0</xdr:rowOff>
    </xdr:from>
    <xdr:to>
      <xdr:col>8</xdr:col>
      <xdr:colOff>76200</xdr:colOff>
      <xdr:row>4</xdr:row>
      <xdr:rowOff>0</xdr:rowOff>
    </xdr:to>
    <xdr:pic macro="[1]!DesignIconClicked">
      <xdr:nvPicPr>
        <xdr:cNvPr id="12" name="BExO8RTDKDQMQJ7A8W8P2TOHUDH2" descr="VPP77LRAGJ44NV8EVDMZ8FCEN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14350" y="1104900"/>
          <a:ext cx="5962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0</xdr:colOff>
      <xdr:row>4</xdr:row>
      <xdr:rowOff>0</xdr:rowOff>
    </xdr:from>
    <xdr:to>
      <xdr:col>8</xdr:col>
      <xdr:colOff>76200</xdr:colOff>
      <xdr:row>4</xdr:row>
      <xdr:rowOff>0</xdr:rowOff>
    </xdr:to>
    <xdr:pic macro="[1]!DesignIconClicked">
      <xdr:nvPicPr>
        <xdr:cNvPr id="13" name="BExSGRWGUS63FMXGQMK12OH01K95" descr="Q5Z07EYJE0MBNAL39Q2BTCRTU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14350" y="1104900"/>
          <a:ext cx="5962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0</xdr:colOff>
      <xdr:row>4</xdr:row>
      <xdr:rowOff>0</xdr:rowOff>
    </xdr:from>
    <xdr:to>
      <xdr:col>8</xdr:col>
      <xdr:colOff>76200</xdr:colOff>
      <xdr:row>4</xdr:row>
      <xdr:rowOff>0</xdr:rowOff>
    </xdr:to>
    <xdr:pic macro="[1]!DesignIconClicked">
      <xdr:nvPicPr>
        <xdr:cNvPr id="14" name="BExUDLAY93K0UZJDTTURDFVU8JTQ" descr="B2RDJ4MCWXJF922PADE784PX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14350" y="1104900"/>
          <a:ext cx="5962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0</xdr:colOff>
      <xdr:row>4</xdr:row>
      <xdr:rowOff>0</xdr:rowOff>
    </xdr:from>
    <xdr:to>
      <xdr:col>8</xdr:col>
      <xdr:colOff>76200</xdr:colOff>
      <xdr:row>4</xdr:row>
      <xdr:rowOff>0</xdr:rowOff>
    </xdr:to>
    <xdr:pic macro="[1]!DesignIconClicked">
      <xdr:nvPicPr>
        <xdr:cNvPr id="15" name="BExU57NIVO7OMPU5I47IYD27S3KA" descr="B0ZJHZS0F6AKHRWHNPQ63PUCZ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14350" y="1104900"/>
          <a:ext cx="5962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142875</xdr:colOff>
      <xdr:row>4</xdr:row>
      <xdr:rowOff>0</xdr:rowOff>
    </xdr:from>
    <xdr:to>
      <xdr:col>11</xdr:col>
      <xdr:colOff>133350</xdr:colOff>
      <xdr:row>4</xdr:row>
      <xdr:rowOff>0</xdr:rowOff>
    </xdr:to>
    <xdr:pic macro="[1]!DesignIconClicked">
      <xdr:nvPicPr>
        <xdr:cNvPr id="16" name="BExIIGEM0AMOSRAZQRDPJ1KNDX7H" descr="F4CUDT4I8CDM8GHW7JG5WP6CT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572375" y="110490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6</xdr:row>
      <xdr:rowOff>0</xdr:rowOff>
    </xdr:from>
    <xdr:to>
      <xdr:col>2</xdr:col>
      <xdr:colOff>0</xdr:colOff>
      <xdr:row>31</xdr:row>
      <xdr:rowOff>47625</xdr:rowOff>
    </xdr:to>
    <xdr:pic macro="[1]!DesignIconClicked">
      <xdr:nvPicPr>
        <xdr:cNvPr id="17" name="BExEZGWZLFTQF24ZE4DBSRHNCL2Y" descr="5G1A96VKMW4JK5G4PM3KVB8UT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57175" y="1343025"/>
          <a:ext cx="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0</xdr:colOff>
      <xdr:row>1</xdr:row>
      <xdr:rowOff>0</xdr:rowOff>
    </xdr:from>
    <xdr:to>
      <xdr:col>6</xdr:col>
      <xdr:colOff>2009775</xdr:colOff>
      <xdr:row>1</xdr:row>
      <xdr:rowOff>419100</xdr:rowOff>
    </xdr:to>
    <xdr:pic macro="[1]!DesignIconClicked">
      <xdr:nvPicPr>
        <xdr:cNvPr id="18" name="BExZVN42A177LEC6IPYAGJI8LF86" descr="XY0N02Z21UGFBLNWUW4NLP0JV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14350" y="304800"/>
          <a:ext cx="2009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142875</xdr:colOff>
      <xdr:row>4</xdr:row>
      <xdr:rowOff>0</xdr:rowOff>
    </xdr:from>
    <xdr:to>
      <xdr:col>11</xdr:col>
      <xdr:colOff>133350</xdr:colOff>
      <xdr:row>4</xdr:row>
      <xdr:rowOff>0</xdr:rowOff>
    </xdr:to>
    <xdr:pic macro="[1]!DesignIconClicked">
      <xdr:nvPicPr>
        <xdr:cNvPr id="19" name="BEx9HI995VIDGWB3O6URON2VM6AX" descr="QBM79T8SR6ZR1JPU49VFEBSRL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572375" y="110490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142875</xdr:colOff>
      <xdr:row>4</xdr:row>
      <xdr:rowOff>0</xdr:rowOff>
    </xdr:from>
    <xdr:to>
      <xdr:col>11</xdr:col>
      <xdr:colOff>133350</xdr:colOff>
      <xdr:row>4</xdr:row>
      <xdr:rowOff>0</xdr:rowOff>
    </xdr:to>
    <xdr:pic macro="[1]!DesignIconClicked">
      <xdr:nvPicPr>
        <xdr:cNvPr id="20" name="BEx0041RRI19D5ZFTDBCL8WAVJTB" descr="H3BV6LT962ERI9HFHZFWSTS8B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572375" y="110490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171450</xdr:colOff>
      <xdr:row>1</xdr:row>
      <xdr:rowOff>419100</xdr:rowOff>
    </xdr:to>
    <xdr:pic macro="[1]!DesignIconClicked">
      <xdr:nvPicPr>
        <xdr:cNvPr id="21" name="BExOLZW1SH73EC46WQK5HQR8RT8L" descr="infofield_prev.gif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0" y="304800"/>
          <a:ext cx="171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142875</xdr:colOff>
      <xdr:row>4</xdr:row>
      <xdr:rowOff>0</xdr:rowOff>
    </xdr:from>
    <xdr:to>
      <xdr:col>11</xdr:col>
      <xdr:colOff>133350</xdr:colOff>
      <xdr:row>4</xdr:row>
      <xdr:rowOff>0</xdr:rowOff>
    </xdr:to>
    <xdr:pic macro="[1]!DesignIconClicked">
      <xdr:nvPicPr>
        <xdr:cNvPr id="22" name="BExTURJ5TAR0ZJAQ9GFN2NYJHBR4" descr="MP5QHF75QS9DUY49Y420JXM2E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572375" y="110490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142875</xdr:colOff>
      <xdr:row>4</xdr:row>
      <xdr:rowOff>0</xdr:rowOff>
    </xdr:from>
    <xdr:to>
      <xdr:col>11</xdr:col>
      <xdr:colOff>133350</xdr:colOff>
      <xdr:row>4</xdr:row>
      <xdr:rowOff>0</xdr:rowOff>
    </xdr:to>
    <xdr:pic macro="[1]!DesignIconClicked">
      <xdr:nvPicPr>
        <xdr:cNvPr id="23" name="BExOAO5F6DQNL3T99SCQUI1V5YFP" descr="QD63FMH2M443ZK5KXEEK6PC7V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572375" y="110490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0</xdr:colOff>
      <xdr:row>4</xdr:row>
      <xdr:rowOff>0</xdr:rowOff>
    </xdr:from>
    <xdr:to>
      <xdr:col>8</xdr:col>
      <xdr:colOff>76200</xdr:colOff>
      <xdr:row>4</xdr:row>
      <xdr:rowOff>0</xdr:rowOff>
    </xdr:to>
    <xdr:pic macro="[1]!DesignIconClicked">
      <xdr:nvPicPr>
        <xdr:cNvPr id="24" name="BExMPEQDEVM9ZOPSFIVZP3KR132B" descr="U1604WEUYS8LYRGCK4LICYKL9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14350" y="1104900"/>
          <a:ext cx="5962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0</xdr:colOff>
      <xdr:row>6</xdr:row>
      <xdr:rowOff>0</xdr:rowOff>
    </xdr:from>
    <xdr:to>
      <xdr:col>9</xdr:col>
      <xdr:colOff>133350</xdr:colOff>
      <xdr:row>509</xdr:row>
      <xdr:rowOff>133350</xdr:rowOff>
    </xdr:to>
    <xdr:pic macro="[1]!DesignIconClicked">
      <xdr:nvPicPr>
        <xdr:cNvPr id="25" name="BExXRND8208TWULE9S50U89VKPB7" descr="ETUGZV0SKTQDQB8JOYY0DCX79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514350" y="1343025"/>
          <a:ext cx="7048500" cy="7294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7</xdr:row>
      <xdr:rowOff>28575</xdr:rowOff>
    </xdr:from>
    <xdr:to>
      <xdr:col>8</xdr:col>
      <xdr:colOff>76200</xdr:colOff>
      <xdr:row>7</xdr:row>
      <xdr:rowOff>95250</xdr:rowOff>
    </xdr:to>
    <xdr:pic macro="[1]!DesignIconClicked">
      <xdr:nvPicPr>
        <xdr:cNvPr id="26" name="BExF61ZBKG8F1QN03036PU8L0RMS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6429375" y="1533525"/>
          <a:ext cx="47625" cy="66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7</xdr:row>
      <xdr:rowOff>123825</xdr:rowOff>
    </xdr:from>
    <xdr:to>
      <xdr:col>8</xdr:col>
      <xdr:colOff>76200</xdr:colOff>
      <xdr:row>7</xdr:row>
      <xdr:rowOff>190500</xdr:rowOff>
    </xdr:to>
    <xdr:pic macro="[1]!DesignIconClicked">
      <xdr:nvPicPr>
        <xdr:cNvPr id="27" name="BExGU6SN3NYWYEW5X78HEDRK2JOB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6429375" y="1628775"/>
          <a:ext cx="476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33</xdr:col>
      <xdr:colOff>9525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8430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9525</xdr:rowOff>
    </xdr:from>
    <xdr:to>
      <xdr:col>16</xdr:col>
      <xdr:colOff>200025</xdr:colOff>
      <xdr:row>42</xdr:row>
      <xdr:rowOff>9525</xdr:rowOff>
    </xdr:to>
    <xdr:graphicFrame>
      <xdr:nvGraphicFramePr>
        <xdr:cNvPr id="2" name="Chart 15"/>
        <xdr:cNvGraphicFramePr/>
      </xdr:nvGraphicFramePr>
      <xdr:xfrm>
        <a:off x="457200" y="1409700"/>
        <a:ext cx="910590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161925</xdr:colOff>
      <xdr:row>2</xdr:row>
      <xdr:rowOff>38100</xdr:rowOff>
    </xdr:from>
    <xdr:to>
      <xdr:col>6</xdr:col>
      <xdr:colOff>133350</xdr:colOff>
      <xdr:row>2</xdr:row>
      <xdr:rowOff>190500</xdr:rowOff>
    </xdr:to>
    <xdr:pic macro="[0]!Sheet3.Table_click">
      <xdr:nvPicPr>
        <xdr:cNvPr id="3" name="TableA" descr="Tab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1525"/>
          <a:ext cx="428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314325</xdr:colOff>
      <xdr:row>2</xdr:row>
      <xdr:rowOff>38100</xdr:rowOff>
    </xdr:from>
    <xdr:to>
      <xdr:col>6</xdr:col>
      <xdr:colOff>771525</xdr:colOff>
      <xdr:row>2</xdr:row>
      <xdr:rowOff>190500</xdr:rowOff>
    </xdr:to>
    <xdr:pic macro="[0]!Sheet3.filterA_click">
      <xdr:nvPicPr>
        <xdr:cNvPr id="4" name="FilterA" descr="Filter_pressed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1525" y="77152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314325</xdr:colOff>
      <xdr:row>2</xdr:row>
      <xdr:rowOff>38100</xdr:rowOff>
    </xdr:from>
    <xdr:to>
      <xdr:col>6</xdr:col>
      <xdr:colOff>771525</xdr:colOff>
      <xdr:row>2</xdr:row>
      <xdr:rowOff>190500</xdr:rowOff>
    </xdr:to>
    <xdr:pic macro="[0]!Sheet3.filter_click">
      <xdr:nvPicPr>
        <xdr:cNvPr id="5" name="Filter" descr="Filte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1525" y="77152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962025</xdr:colOff>
      <xdr:row>2</xdr:row>
      <xdr:rowOff>38100</xdr:rowOff>
    </xdr:from>
    <xdr:to>
      <xdr:col>7</xdr:col>
      <xdr:colOff>409575</xdr:colOff>
      <xdr:row>2</xdr:row>
      <xdr:rowOff>190500</xdr:rowOff>
    </xdr:to>
    <xdr:pic macro="[0]!Sheet3.Info_click">
      <xdr:nvPicPr>
        <xdr:cNvPr id="6" name="Info" descr="Informatio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771525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962025</xdr:colOff>
      <xdr:row>2</xdr:row>
      <xdr:rowOff>38100</xdr:rowOff>
    </xdr:from>
    <xdr:to>
      <xdr:col>7</xdr:col>
      <xdr:colOff>409575</xdr:colOff>
      <xdr:row>2</xdr:row>
      <xdr:rowOff>190500</xdr:rowOff>
    </xdr:to>
    <xdr:pic macro="[0]!Sheet3.InfoA_click">
      <xdr:nvPicPr>
        <xdr:cNvPr id="7" name="InfoA" descr="Information_pressed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771525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85725</xdr:colOff>
      <xdr:row>0</xdr:row>
      <xdr:rowOff>95250</xdr:rowOff>
    </xdr:from>
    <xdr:to>
      <xdr:col>6</xdr:col>
      <xdr:colOff>76200</xdr:colOff>
      <xdr:row>1</xdr:row>
      <xdr:rowOff>352425</xdr:rowOff>
    </xdr:to>
    <xdr:pic>
      <xdr:nvPicPr>
        <xdr:cNvPr id="8" name="Picture 34556" descr="mfin0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" y="95250"/>
          <a:ext cx="447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276225</xdr:colOff>
      <xdr:row>0</xdr:row>
      <xdr:rowOff>47625</xdr:rowOff>
    </xdr:from>
    <xdr:to>
      <xdr:col>11</xdr:col>
      <xdr:colOff>390525</xdr:colOff>
      <xdr:row>1</xdr:row>
      <xdr:rowOff>104775</xdr:rowOff>
    </xdr:to>
    <xdr:sp fLocksText="0">
      <xdr:nvSpPr>
        <xdr:cNvPr id="9" name="TextQueryTitle"/>
        <xdr:cNvSpPr txBox="1">
          <a:spLocks noChangeAspect="1" noChangeArrowheads="1"/>
        </xdr:cNvSpPr>
      </xdr:nvSpPr>
      <xdr:spPr>
        <a:xfrm>
          <a:off x="733425" y="47625"/>
          <a:ext cx="6353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200025</xdr:colOff>
      <xdr:row>0</xdr:row>
      <xdr:rowOff>28575</xdr:rowOff>
    </xdr:from>
    <xdr:to>
      <xdr:col>13</xdr:col>
      <xdr:colOff>28575</xdr:colOff>
      <xdr:row>1</xdr:row>
      <xdr:rowOff>95250</xdr:rowOff>
    </xdr:to>
    <xdr:sp>
      <xdr:nvSpPr>
        <xdr:cNvPr id="10" name="TextQueryTitle"/>
        <xdr:cNvSpPr txBox="1">
          <a:spLocks noChangeAspect="1" noChangeArrowheads="1"/>
        </xdr:cNvSpPr>
      </xdr:nvSpPr>
      <xdr:spPr>
        <a:xfrm>
          <a:off x="657225" y="28575"/>
          <a:ext cx="7134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REPUBLIKA HRVATSKA - MINISTARSTVO FINANCIJA -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DRŽAVNA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RIZNICA</a:t>
          </a:r>
        </a:p>
      </xdr:txBody>
    </xdr:sp>
    <xdr:clientData/>
  </xdr:twoCellAnchor>
  <xdr:twoCellAnchor editAs="absolute">
    <xdr:from>
      <xdr:col>6</xdr:col>
      <xdr:colOff>0</xdr:colOff>
      <xdr:row>4</xdr:row>
      <xdr:rowOff>0</xdr:rowOff>
    </xdr:from>
    <xdr:to>
      <xdr:col>7</xdr:col>
      <xdr:colOff>1238250</xdr:colOff>
      <xdr:row>4</xdr:row>
      <xdr:rowOff>0</xdr:rowOff>
    </xdr:to>
    <xdr:pic macro="[1]!DesignIconClicked">
      <xdr:nvPicPr>
        <xdr:cNvPr id="11" name="BExO8BS2K16MK30YFE3V0SQSMGGE" descr="9ET5KJ81U88JAIZK3AYDQGFHN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57200" y="1104900"/>
          <a:ext cx="2486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0</xdr:colOff>
      <xdr:row>4</xdr:row>
      <xdr:rowOff>0</xdr:rowOff>
    </xdr:from>
    <xdr:to>
      <xdr:col>7</xdr:col>
      <xdr:colOff>1238250</xdr:colOff>
      <xdr:row>4</xdr:row>
      <xdr:rowOff>0</xdr:rowOff>
    </xdr:to>
    <xdr:pic macro="[1]!DesignIconClicked">
      <xdr:nvPicPr>
        <xdr:cNvPr id="12" name="BExF2ZE1WFB5OMY0KIM1UK4EFABT" descr="IM62NESFL5GUR8SDHEC31H4ZG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57200" y="1104900"/>
          <a:ext cx="2486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0</xdr:colOff>
      <xdr:row>1</xdr:row>
      <xdr:rowOff>0</xdr:rowOff>
    </xdr:from>
    <xdr:to>
      <xdr:col>6</xdr:col>
      <xdr:colOff>1238250</xdr:colOff>
      <xdr:row>1</xdr:row>
      <xdr:rowOff>419100</xdr:rowOff>
    </xdr:to>
    <xdr:pic macro="[1]!DesignIconClicked">
      <xdr:nvPicPr>
        <xdr:cNvPr id="13" name="BEx9GANEK0G57YR83WFPDS9YB14A" descr="infofield_prev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57200" y="304800"/>
          <a:ext cx="1238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0</xdr:colOff>
      <xdr:row>4</xdr:row>
      <xdr:rowOff>0</xdr:rowOff>
    </xdr:from>
    <xdr:to>
      <xdr:col>7</xdr:col>
      <xdr:colOff>1238250</xdr:colOff>
      <xdr:row>4</xdr:row>
      <xdr:rowOff>0</xdr:rowOff>
    </xdr:to>
    <xdr:pic macro="[1]!DesignIconClicked">
      <xdr:nvPicPr>
        <xdr:cNvPr id="14" name="BEx9H4BM8OVYOUPNUE5RBQ84THA8" descr="Q3HZT8DQIXDBA14E2M4L6IARA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57200" y="1104900"/>
          <a:ext cx="2486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0</xdr:colOff>
      <xdr:row>4</xdr:row>
      <xdr:rowOff>0</xdr:rowOff>
    </xdr:from>
    <xdr:to>
      <xdr:col>10</xdr:col>
      <xdr:colOff>1238250</xdr:colOff>
      <xdr:row>4</xdr:row>
      <xdr:rowOff>0</xdr:rowOff>
    </xdr:to>
    <xdr:pic macro="[1]!DesignIconClicked">
      <xdr:nvPicPr>
        <xdr:cNvPr id="15" name="BExIN3HM1UFJ0DWNE5305EREAX8R" descr="7KYLBRZVIEDI5VUBOIH9D94KU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200525" y="1104900"/>
          <a:ext cx="2486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0</xdr:colOff>
      <xdr:row>4</xdr:row>
      <xdr:rowOff>0</xdr:rowOff>
    </xdr:from>
    <xdr:to>
      <xdr:col>10</xdr:col>
      <xdr:colOff>1238250</xdr:colOff>
      <xdr:row>4</xdr:row>
      <xdr:rowOff>0</xdr:rowOff>
    </xdr:to>
    <xdr:pic macro="[1]!DesignIconClicked">
      <xdr:nvPicPr>
        <xdr:cNvPr id="16" name="BEx96BRCVMI70DD5P5I8N9VM1E8F" descr="II7V7G6KK5GUXTB1GKQ46E3SI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200525" y="1104900"/>
          <a:ext cx="2486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0</xdr:colOff>
      <xdr:row>4</xdr:row>
      <xdr:rowOff>0</xdr:rowOff>
    </xdr:from>
    <xdr:to>
      <xdr:col>7</xdr:col>
      <xdr:colOff>1238250</xdr:colOff>
      <xdr:row>4</xdr:row>
      <xdr:rowOff>0</xdr:rowOff>
    </xdr:to>
    <xdr:pic macro="[1]!DesignIconClicked">
      <xdr:nvPicPr>
        <xdr:cNvPr id="17" name="BEx3RHSDGTIITUZKE65H7Z6TB7NV" descr="UAKIFK1OABFYOWZULN3UDJ77U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57200" y="1104900"/>
          <a:ext cx="2486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0</xdr:colOff>
      <xdr:row>4</xdr:row>
      <xdr:rowOff>0</xdr:rowOff>
    </xdr:from>
    <xdr:to>
      <xdr:col>10</xdr:col>
      <xdr:colOff>1238250</xdr:colOff>
      <xdr:row>4</xdr:row>
      <xdr:rowOff>0</xdr:rowOff>
    </xdr:to>
    <xdr:pic macro="[1]!DesignIconClicked">
      <xdr:nvPicPr>
        <xdr:cNvPr id="18" name="BExQINQTP54T1UU6485615NGYM2W" descr="U9C5Q5POTC0F2WZQJR1TNXX3H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200525" y="1104900"/>
          <a:ext cx="2486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0</xdr:colOff>
      <xdr:row>4</xdr:row>
      <xdr:rowOff>0</xdr:rowOff>
    </xdr:from>
    <xdr:to>
      <xdr:col>10</xdr:col>
      <xdr:colOff>1238250</xdr:colOff>
      <xdr:row>4</xdr:row>
      <xdr:rowOff>0</xdr:rowOff>
    </xdr:to>
    <xdr:pic macro="[1]!DesignIconClicked">
      <xdr:nvPicPr>
        <xdr:cNvPr id="19" name="BExMK6ILYFD03YJ8GRQ69P4ZGBDV" descr="D9JD8IXGL045RRU8WF3EE1T9T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200525" y="1104900"/>
          <a:ext cx="2486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0</xdr:colOff>
      <xdr:row>4</xdr:row>
      <xdr:rowOff>0</xdr:rowOff>
    </xdr:from>
    <xdr:to>
      <xdr:col>7</xdr:col>
      <xdr:colOff>1238250</xdr:colOff>
      <xdr:row>4</xdr:row>
      <xdr:rowOff>0</xdr:rowOff>
    </xdr:to>
    <xdr:pic macro="[1]!DesignIconClicked">
      <xdr:nvPicPr>
        <xdr:cNvPr id="20" name="BExMO02VZ2XZHD7RBQGE7JFWSK24" descr="KLNOFVE32PLDSKU376NZJUH10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57200" y="1104900"/>
          <a:ext cx="2486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0</xdr:colOff>
      <xdr:row>4</xdr:row>
      <xdr:rowOff>0</xdr:rowOff>
    </xdr:from>
    <xdr:to>
      <xdr:col>10</xdr:col>
      <xdr:colOff>1238250</xdr:colOff>
      <xdr:row>4</xdr:row>
      <xdr:rowOff>0</xdr:rowOff>
    </xdr:to>
    <xdr:pic macro="[1]!DesignIconClicked">
      <xdr:nvPicPr>
        <xdr:cNvPr id="21" name="BEx3JZWJGOQ6W9U935MH1RWKCMCJ" descr="7BACE7SV6XUZ39F0Q4VEJFNKD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200525" y="1104900"/>
          <a:ext cx="2486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0</xdr:colOff>
      <xdr:row>4</xdr:row>
      <xdr:rowOff>0</xdr:rowOff>
    </xdr:from>
    <xdr:to>
      <xdr:col>7</xdr:col>
      <xdr:colOff>1238250</xdr:colOff>
      <xdr:row>4</xdr:row>
      <xdr:rowOff>0</xdr:rowOff>
    </xdr:to>
    <xdr:pic macro="[1]!DesignIconClicked">
      <xdr:nvPicPr>
        <xdr:cNvPr id="22" name="BExIKSX4VTGG4J0VVDA899FHTCCN" descr="EUWDSMO6FSWMZUU0YEN363BUW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57200" y="1104900"/>
          <a:ext cx="2486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13</xdr:row>
      <xdr:rowOff>0</xdr:rowOff>
    </xdr:from>
    <xdr:to>
      <xdr:col>2</xdr:col>
      <xdr:colOff>0</xdr:colOff>
      <xdr:row>40</xdr:row>
      <xdr:rowOff>152400</xdr:rowOff>
    </xdr:to>
    <xdr:pic macro="[1]!DesignIconClicked">
      <xdr:nvPicPr>
        <xdr:cNvPr id="23" name="BExKQ9K9G4PBVY0QQ7TL063HFGUC" descr="VT5KQGOW8GHSL47AL7CGBIQAW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57175" y="1409700"/>
          <a:ext cx="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0</xdr:colOff>
      <xdr:row>4</xdr:row>
      <xdr:rowOff>0</xdr:rowOff>
    </xdr:from>
    <xdr:to>
      <xdr:col>10</xdr:col>
      <xdr:colOff>1238250</xdr:colOff>
      <xdr:row>4</xdr:row>
      <xdr:rowOff>0</xdr:rowOff>
    </xdr:to>
    <xdr:pic macro="[1]!DesignIconClicked">
      <xdr:nvPicPr>
        <xdr:cNvPr id="24" name="BExIZZKMG5OCIEWXIPT0QCMAEKEY" descr="UBK0YYB5GXDQ5YROCMYNW3J7V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200525" y="1104900"/>
          <a:ext cx="2486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41"/>
  <sheetViews>
    <sheetView zoomScalePageLayoutView="0" workbookViewId="0" topLeftCell="A1">
      <selection activeCell="A1" sqref="A1"/>
    </sheetView>
  </sheetViews>
  <sheetFormatPr defaultColWidth="9.33203125" defaultRowHeight="11.25"/>
  <cols>
    <col min="3" max="4" width="9.33203125" style="0" customWidth="1"/>
    <col min="5" max="5" width="0" style="0" hidden="1" customWidth="1"/>
  </cols>
  <sheetData>
    <row r="1" ht="11.25">
      <c r="A1">
        <v>7</v>
      </c>
    </row>
    <row r="14" spans="3:4" ht="12.75">
      <c r="C14" s="25" t="s">
        <v>3</v>
      </c>
      <c r="D14" s="25"/>
    </row>
    <row r="15" spans="3:4" ht="11.25">
      <c r="C15" s="26"/>
      <c r="D15" s="26"/>
    </row>
    <row r="16" spans="3:4" ht="11.25">
      <c r="C16" s="27"/>
      <c r="D16" s="27"/>
    </row>
    <row r="17" spans="3:4" ht="11.25">
      <c r="C17" s="27"/>
      <c r="D17" s="27"/>
    </row>
    <row r="18" spans="3:4" ht="11.25">
      <c r="C18" s="27"/>
      <c r="D18" s="27"/>
    </row>
    <row r="19" spans="3:4" ht="11.25">
      <c r="C19" s="27"/>
      <c r="D19" s="27"/>
    </row>
    <row r="20" spans="3:4" ht="11.25">
      <c r="C20" s="27"/>
      <c r="D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spans="3:4" ht="11.25">
      <c r="C24" s="27"/>
      <c r="D24" s="27"/>
    </row>
    <row r="25" spans="3:4" ht="11.25">
      <c r="C25" s="27"/>
      <c r="D25" s="27"/>
    </row>
    <row r="26" spans="3:4" ht="11.25">
      <c r="C26" s="27"/>
      <c r="D26" s="27"/>
    </row>
    <row r="27" spans="3:4" ht="11.25">
      <c r="C27" s="27"/>
      <c r="D27" s="27"/>
    </row>
    <row r="28" spans="3:4" ht="11.25">
      <c r="C28" s="27"/>
      <c r="D28" s="27"/>
    </row>
    <row r="29" spans="3:4" ht="11.25">
      <c r="C29" s="27"/>
      <c r="D29" s="27"/>
    </row>
    <row r="30" spans="3:4" ht="11.25">
      <c r="C30" s="27"/>
      <c r="D30" s="27"/>
    </row>
    <row r="31" spans="3:4" ht="11.25">
      <c r="C31" s="27"/>
      <c r="D31" s="27"/>
    </row>
    <row r="32" spans="3:4" ht="11.25">
      <c r="C32" s="27"/>
      <c r="D32" s="27"/>
    </row>
    <row r="33" spans="3:4" ht="11.25">
      <c r="C33" s="27"/>
      <c r="D33" s="27"/>
    </row>
    <row r="34" spans="3:4" ht="11.25">
      <c r="C34" s="27"/>
      <c r="D34" s="27"/>
    </row>
    <row r="35" spans="3:4" ht="11.25">
      <c r="C35" s="27"/>
      <c r="D35" s="27"/>
    </row>
    <row r="36" spans="3:4" ht="11.25">
      <c r="C36" s="27"/>
      <c r="D36" s="27"/>
    </row>
    <row r="37" spans="3:4" ht="11.25">
      <c r="C37" s="27"/>
      <c r="D37" s="27"/>
    </row>
    <row r="38" spans="3:4" ht="11.25">
      <c r="C38" s="27"/>
      <c r="D38" s="27"/>
    </row>
    <row r="39" spans="3:4" ht="11.25">
      <c r="C39" s="27"/>
      <c r="D39" s="27"/>
    </row>
    <row r="40" spans="3:4" ht="11.25">
      <c r="C40" s="27"/>
      <c r="D40" s="27"/>
    </row>
    <row r="41" spans="3:4" ht="11.25">
      <c r="C41" s="28"/>
      <c r="D41" s="2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S513"/>
  <sheetViews>
    <sheetView showGridLines="0" tabSelected="1" workbookViewId="0" topLeftCell="A1">
      <selection activeCell="M15" sqref="M15"/>
    </sheetView>
  </sheetViews>
  <sheetFormatPr defaultColWidth="9.33203125" defaultRowHeight="11.25"/>
  <cols>
    <col min="1" max="1" width="3.16015625" style="0" customWidth="1"/>
    <col min="2" max="2" width="1.3359375" style="0" customWidth="1"/>
    <col min="3" max="3" width="31.83203125" style="0" hidden="1" customWidth="1"/>
    <col min="4" max="4" width="18.33203125" style="0" hidden="1" customWidth="1"/>
    <col min="5" max="5" width="8.83203125" style="0" hidden="1" customWidth="1"/>
    <col min="6" max="6" width="4.5" style="0" customWidth="1"/>
    <col min="7" max="7" width="35.33203125" style="0" customWidth="1"/>
    <col min="8" max="8" width="67.66015625" style="0" customWidth="1"/>
    <col min="9" max="9" width="18" style="0" customWidth="1"/>
    <col min="10" max="11" width="12.66015625" style="0" customWidth="1"/>
    <col min="12" max="12" width="18.66015625" style="0" customWidth="1"/>
    <col min="13" max="13" width="17.5" style="0" customWidth="1"/>
    <col min="14" max="14" width="16.66015625" style="0" customWidth="1"/>
    <col min="15" max="16" width="15.16015625" style="0" customWidth="1"/>
    <col min="17" max="17" width="18.5" style="0" customWidth="1"/>
    <col min="18" max="24" width="19" style="0" customWidth="1"/>
    <col min="25" max="27" width="17.5" style="0" customWidth="1"/>
    <col min="28" max="30" width="17.83203125" style="0" customWidth="1"/>
    <col min="31" max="33" width="9.33203125" style="0" customWidth="1"/>
  </cols>
  <sheetData>
    <row r="1" ht="24" customHeight="1"/>
    <row r="2" spans="1:19" s="4" customFormat="1" ht="33.75" customHeight="1">
      <c r="A2" s="39" t="s">
        <v>77</v>
      </c>
      <c r="D2" s="5"/>
      <c r="E2" s="5"/>
      <c r="F2" s="5"/>
      <c r="G2" s="36" t="s">
        <v>63</v>
      </c>
      <c r="H2" s="5"/>
      <c r="I2" s="21"/>
      <c r="J2" s="5"/>
      <c r="K2" s="5"/>
      <c r="L2" s="21"/>
      <c r="M2" s="38"/>
      <c r="N2" s="5"/>
      <c r="O2" s="5"/>
      <c r="P2" s="5"/>
      <c r="Q2" s="5"/>
      <c r="R2" s="5"/>
      <c r="S2" s="5"/>
    </row>
    <row r="3" s="4" customFormat="1" ht="18" customHeight="1">
      <c r="A3" s="6"/>
    </row>
    <row r="4" ht="11.25">
      <c r="C4" t="str">
        <f>"Zadnja promjena: "&amp;LEFT(A2,10)</f>
        <v>Zadnja promjena: 4.10.2017 </v>
      </c>
    </row>
    <row r="5" spans="3:4" ht="6" customHeight="1">
      <c r="C5" s="8"/>
      <c r="D5" s="8"/>
    </row>
    <row r="6" spans="3:8" ht="12.75">
      <c r="C6" s="25" t="s">
        <v>57</v>
      </c>
      <c r="D6" s="25"/>
      <c r="G6" s="25" t="s">
        <v>56</v>
      </c>
      <c r="H6" s="25"/>
    </row>
    <row r="7" spans="3:9" ht="12.75">
      <c r="C7" s="25" t="s">
        <v>3</v>
      </c>
      <c r="D7" s="25"/>
      <c r="G7" s="25" t="s">
        <v>1</v>
      </c>
      <c r="H7" s="25"/>
      <c r="I7" s="25"/>
    </row>
    <row r="8" spans="3:9" ht="45">
      <c r="C8" s="42" t="s">
        <v>14</v>
      </c>
      <c r="D8" s="43" t="s">
        <v>15</v>
      </c>
      <c r="G8" s="30" t="s">
        <v>15</v>
      </c>
      <c r="H8" s="30" t="s">
        <v>15</v>
      </c>
      <c r="I8" s="35" t="s">
        <v>340</v>
      </c>
    </row>
    <row r="9" spans="3:9" ht="12.75">
      <c r="C9" s="42" t="s">
        <v>16</v>
      </c>
      <c r="D9" s="43" t="s">
        <v>15</v>
      </c>
      <c r="G9" s="30" t="s">
        <v>28</v>
      </c>
      <c r="H9" s="30" t="s">
        <v>15</v>
      </c>
      <c r="I9" s="31" t="s">
        <v>37</v>
      </c>
    </row>
    <row r="10" spans="3:9" ht="12.75">
      <c r="C10" s="42" t="s">
        <v>17</v>
      </c>
      <c r="D10" s="43" t="s">
        <v>15</v>
      </c>
      <c r="F10" t="s">
        <v>2</v>
      </c>
      <c r="G10" s="32" t="s">
        <v>38</v>
      </c>
      <c r="H10" s="32" t="s">
        <v>15</v>
      </c>
      <c r="I10" s="41">
        <v>2799125770</v>
      </c>
    </row>
    <row r="11" spans="3:9" ht="12.75">
      <c r="C11" s="42" t="s">
        <v>61</v>
      </c>
      <c r="D11" s="43" t="s">
        <v>15</v>
      </c>
      <c r="F11" t="s">
        <v>2</v>
      </c>
      <c r="G11" s="37" t="s">
        <v>82</v>
      </c>
      <c r="H11" s="33" t="s">
        <v>81</v>
      </c>
      <c r="I11" s="41">
        <v>2799125770</v>
      </c>
    </row>
    <row r="12" spans="3:9" ht="12.75">
      <c r="C12" s="42" t="s">
        <v>59</v>
      </c>
      <c r="D12" s="43" t="s">
        <v>15</v>
      </c>
      <c r="F12" t="s">
        <v>2</v>
      </c>
      <c r="G12" s="47" t="s">
        <v>83</v>
      </c>
      <c r="H12" s="34" t="s">
        <v>84</v>
      </c>
      <c r="I12" s="41">
        <v>2713776930</v>
      </c>
    </row>
    <row r="13" spans="3:9" ht="12.75">
      <c r="C13" s="42" t="s">
        <v>66</v>
      </c>
      <c r="D13" s="43" t="s">
        <v>15</v>
      </c>
      <c r="F13" t="s">
        <v>2</v>
      </c>
      <c r="G13" s="48" t="s">
        <v>85</v>
      </c>
      <c r="H13" s="44" t="s">
        <v>86</v>
      </c>
      <c r="I13" s="41">
        <v>65253375</v>
      </c>
    </row>
    <row r="14" spans="3:9" ht="12.75">
      <c r="C14" s="42" t="s">
        <v>18</v>
      </c>
      <c r="D14" s="43" t="s">
        <v>15</v>
      </c>
      <c r="F14" t="s">
        <v>2</v>
      </c>
      <c r="G14" s="49" t="s">
        <v>87</v>
      </c>
      <c r="H14" s="45" t="s">
        <v>88</v>
      </c>
      <c r="I14" s="41">
        <v>2185000</v>
      </c>
    </row>
    <row r="15" spans="3:9" ht="12.75">
      <c r="C15" s="42" t="s">
        <v>19</v>
      </c>
      <c r="D15" s="43" t="s">
        <v>15</v>
      </c>
      <c r="F15" t="s">
        <v>2</v>
      </c>
      <c r="G15" s="50" t="s">
        <v>49</v>
      </c>
      <c r="H15" s="45" t="s">
        <v>50</v>
      </c>
      <c r="I15" s="41">
        <v>2185000</v>
      </c>
    </row>
    <row r="16" spans="3:9" ht="12.75">
      <c r="C16" s="42" t="s">
        <v>20</v>
      </c>
      <c r="D16" s="43" t="s">
        <v>15</v>
      </c>
      <c r="F16" t="s">
        <v>2</v>
      </c>
      <c r="G16" s="46" t="s">
        <v>89</v>
      </c>
      <c r="H16" s="45" t="s">
        <v>90</v>
      </c>
      <c r="I16" s="40">
        <v>2185000</v>
      </c>
    </row>
    <row r="17" spans="3:9" ht="12.75">
      <c r="C17" s="42" t="s">
        <v>21</v>
      </c>
      <c r="D17" s="43" t="s">
        <v>15</v>
      </c>
      <c r="F17" t="s">
        <v>2</v>
      </c>
      <c r="G17" s="49" t="s">
        <v>91</v>
      </c>
      <c r="H17" s="45" t="s">
        <v>92</v>
      </c>
      <c r="I17" s="41">
        <v>53775999</v>
      </c>
    </row>
    <row r="18" spans="3:9" ht="12.75">
      <c r="C18" s="42" t="s">
        <v>22</v>
      </c>
      <c r="D18" s="43" t="s">
        <v>15</v>
      </c>
      <c r="F18" t="s">
        <v>2</v>
      </c>
      <c r="G18" s="50" t="s">
        <v>39</v>
      </c>
      <c r="H18" s="45" t="s">
        <v>40</v>
      </c>
      <c r="I18" s="41">
        <v>34809000</v>
      </c>
    </row>
    <row r="19" spans="3:9" ht="12.75">
      <c r="C19" s="42" t="s">
        <v>60</v>
      </c>
      <c r="D19" s="43" t="s">
        <v>15</v>
      </c>
      <c r="F19" t="s">
        <v>2</v>
      </c>
      <c r="G19" s="46" t="s">
        <v>93</v>
      </c>
      <c r="H19" s="45" t="s">
        <v>94</v>
      </c>
      <c r="I19" s="40">
        <v>30030000</v>
      </c>
    </row>
    <row r="20" spans="3:9" ht="12.75">
      <c r="C20" s="42" t="s">
        <v>62</v>
      </c>
      <c r="D20" s="43" t="s">
        <v>15</v>
      </c>
      <c r="F20" t="s">
        <v>2</v>
      </c>
      <c r="G20" s="46" t="s">
        <v>95</v>
      </c>
      <c r="H20" s="45" t="s">
        <v>96</v>
      </c>
      <c r="I20" s="40">
        <v>470000</v>
      </c>
    </row>
    <row r="21" spans="3:9" ht="12.75">
      <c r="C21" s="42" t="s">
        <v>23</v>
      </c>
      <c r="D21" s="43" t="s">
        <v>73</v>
      </c>
      <c r="F21" t="s">
        <v>2</v>
      </c>
      <c r="G21" s="46" t="s">
        <v>97</v>
      </c>
      <c r="H21" s="45" t="s">
        <v>98</v>
      </c>
      <c r="I21" s="40">
        <v>4309000</v>
      </c>
    </row>
    <row r="22" spans="3:9" ht="12.75">
      <c r="C22" s="42" t="s">
        <v>24</v>
      </c>
      <c r="D22" s="43" t="s">
        <v>15</v>
      </c>
      <c r="F22" t="s">
        <v>2</v>
      </c>
      <c r="G22" s="50" t="s">
        <v>41</v>
      </c>
      <c r="H22" s="45" t="s">
        <v>42</v>
      </c>
      <c r="I22" s="41">
        <v>18452999</v>
      </c>
    </row>
    <row r="23" spans="3:9" ht="12.75">
      <c r="C23" s="42" t="s">
        <v>67</v>
      </c>
      <c r="D23" s="43" t="s">
        <v>15</v>
      </c>
      <c r="F23" t="s">
        <v>2</v>
      </c>
      <c r="G23" s="46" t="s">
        <v>99</v>
      </c>
      <c r="H23" s="45" t="s">
        <v>100</v>
      </c>
      <c r="I23" s="40">
        <v>3613999</v>
      </c>
    </row>
    <row r="24" spans="3:9" ht="12.75">
      <c r="C24" s="42" t="s">
        <v>25</v>
      </c>
      <c r="D24" s="43" t="s">
        <v>15</v>
      </c>
      <c r="F24" t="s">
        <v>2</v>
      </c>
      <c r="G24" s="46" t="s">
        <v>101</v>
      </c>
      <c r="H24" s="45" t="s">
        <v>102</v>
      </c>
      <c r="I24" s="40">
        <v>3367000</v>
      </c>
    </row>
    <row r="25" spans="3:9" ht="12.75">
      <c r="C25" s="42" t="s">
        <v>26</v>
      </c>
      <c r="D25" s="43" t="s">
        <v>15</v>
      </c>
      <c r="F25" t="s">
        <v>2</v>
      </c>
      <c r="G25" s="46" t="s">
        <v>103</v>
      </c>
      <c r="H25" s="45" t="s">
        <v>104</v>
      </c>
      <c r="I25" s="40">
        <v>6897000</v>
      </c>
    </row>
    <row r="26" spans="3:9" ht="12.75">
      <c r="C26" s="42" t="s">
        <v>27</v>
      </c>
      <c r="D26" s="43" t="s">
        <v>15</v>
      </c>
      <c r="F26" t="s">
        <v>2</v>
      </c>
      <c r="G26" s="46" t="s">
        <v>105</v>
      </c>
      <c r="H26" s="45" t="s">
        <v>106</v>
      </c>
      <c r="I26" s="40">
        <v>10000</v>
      </c>
    </row>
    <row r="27" spans="3:9" ht="12.75">
      <c r="C27" s="42" t="s">
        <v>28</v>
      </c>
      <c r="D27" s="43" t="s">
        <v>81</v>
      </c>
      <c r="F27" t="s">
        <v>2</v>
      </c>
      <c r="G27" s="46" t="s">
        <v>107</v>
      </c>
      <c r="H27" s="45" t="s">
        <v>108</v>
      </c>
      <c r="I27" s="40">
        <v>4565000</v>
      </c>
    </row>
    <row r="28" spans="3:9" ht="12.75">
      <c r="C28" s="42" t="s">
        <v>29</v>
      </c>
      <c r="D28" s="43" t="s">
        <v>15</v>
      </c>
      <c r="F28" t="s">
        <v>2</v>
      </c>
      <c r="G28" s="50" t="s">
        <v>43</v>
      </c>
      <c r="H28" s="45" t="s">
        <v>44</v>
      </c>
      <c r="I28" s="41">
        <v>274000</v>
      </c>
    </row>
    <row r="29" spans="3:9" ht="12.75">
      <c r="C29" s="42" t="s">
        <v>30</v>
      </c>
      <c r="D29" s="43" t="s">
        <v>15</v>
      </c>
      <c r="F29" t="s">
        <v>2</v>
      </c>
      <c r="G29" s="46" t="s">
        <v>109</v>
      </c>
      <c r="H29" s="45" t="s">
        <v>110</v>
      </c>
      <c r="I29" s="40">
        <v>274000</v>
      </c>
    </row>
    <row r="30" spans="3:9" ht="12.75">
      <c r="C30" s="42" t="s">
        <v>31</v>
      </c>
      <c r="D30" s="43" t="s">
        <v>15</v>
      </c>
      <c r="F30" t="s">
        <v>2</v>
      </c>
      <c r="G30" s="50" t="s">
        <v>49</v>
      </c>
      <c r="H30" s="45" t="s">
        <v>50</v>
      </c>
      <c r="I30" s="41">
        <v>200000</v>
      </c>
    </row>
    <row r="31" spans="3:9" ht="12.75">
      <c r="C31" s="42" t="s">
        <v>32</v>
      </c>
      <c r="D31" s="43" t="s">
        <v>74</v>
      </c>
      <c r="F31" t="s">
        <v>2</v>
      </c>
      <c r="G31" s="46" t="s">
        <v>89</v>
      </c>
      <c r="H31" s="45" t="s">
        <v>90</v>
      </c>
      <c r="I31" s="40">
        <v>200000</v>
      </c>
    </row>
    <row r="32" spans="3:9" ht="12.75">
      <c r="C32" s="42" t="s">
        <v>68</v>
      </c>
      <c r="D32" s="43" t="s">
        <v>339</v>
      </c>
      <c r="F32" t="s">
        <v>2</v>
      </c>
      <c r="G32" s="50" t="s">
        <v>52</v>
      </c>
      <c r="H32" s="45" t="s">
        <v>53</v>
      </c>
      <c r="I32" s="41">
        <v>40000</v>
      </c>
    </row>
    <row r="33" spans="3:9" ht="12.75">
      <c r="C33" s="42" t="s">
        <v>69</v>
      </c>
      <c r="D33" s="43" t="s">
        <v>15</v>
      </c>
      <c r="G33" s="46" t="s">
        <v>117</v>
      </c>
      <c r="H33" s="45" t="s">
        <v>118</v>
      </c>
      <c r="I33" s="40">
        <v>40000</v>
      </c>
    </row>
    <row r="34" spans="3:9" ht="12.75">
      <c r="C34" s="42" t="s">
        <v>33</v>
      </c>
      <c r="D34" s="43" t="s">
        <v>15</v>
      </c>
      <c r="G34" s="49" t="s">
        <v>121</v>
      </c>
      <c r="H34" s="45" t="s">
        <v>122</v>
      </c>
      <c r="I34" s="41">
        <v>40000</v>
      </c>
    </row>
    <row r="35" spans="7:9" ht="11.25">
      <c r="G35" s="50" t="s">
        <v>41</v>
      </c>
      <c r="H35" s="45" t="s">
        <v>42</v>
      </c>
      <c r="I35" s="41">
        <v>40000</v>
      </c>
    </row>
    <row r="36" spans="7:9" ht="11.25">
      <c r="G36" s="46" t="s">
        <v>103</v>
      </c>
      <c r="H36" s="45" t="s">
        <v>104</v>
      </c>
      <c r="I36" s="40">
        <v>40000</v>
      </c>
    </row>
    <row r="37" spans="7:9" ht="11.25">
      <c r="G37" s="49" t="s">
        <v>123</v>
      </c>
      <c r="H37" s="45" t="s">
        <v>124</v>
      </c>
      <c r="I37" s="41">
        <v>450000</v>
      </c>
    </row>
    <row r="38" spans="7:9" ht="11.25">
      <c r="G38" s="50" t="s">
        <v>41</v>
      </c>
      <c r="H38" s="45" t="s">
        <v>42</v>
      </c>
      <c r="I38" s="41">
        <v>450000</v>
      </c>
    </row>
    <row r="39" spans="7:9" ht="11.25">
      <c r="G39" s="46" t="s">
        <v>103</v>
      </c>
      <c r="H39" s="45" t="s">
        <v>104</v>
      </c>
      <c r="I39" s="40">
        <v>425000</v>
      </c>
    </row>
    <row r="40" spans="7:9" ht="11.25">
      <c r="G40" s="46" t="s">
        <v>107</v>
      </c>
      <c r="H40" s="45" t="s">
        <v>108</v>
      </c>
      <c r="I40" s="40">
        <v>25000</v>
      </c>
    </row>
    <row r="41" spans="7:9" ht="11.25">
      <c r="G41" s="49" t="s">
        <v>125</v>
      </c>
      <c r="H41" s="45" t="s">
        <v>126</v>
      </c>
      <c r="I41" s="41">
        <v>300000</v>
      </c>
    </row>
    <row r="42" spans="7:9" ht="11.25">
      <c r="G42" s="50" t="s">
        <v>51</v>
      </c>
      <c r="H42" s="45" t="s">
        <v>80</v>
      </c>
      <c r="I42" s="41">
        <v>300000</v>
      </c>
    </row>
    <row r="43" spans="7:9" ht="11.25">
      <c r="G43" s="46" t="s">
        <v>127</v>
      </c>
      <c r="H43" s="45" t="s">
        <v>128</v>
      </c>
      <c r="I43" s="40">
        <v>300000</v>
      </c>
    </row>
    <row r="44" spans="7:9" ht="11.25">
      <c r="G44" s="49" t="s">
        <v>129</v>
      </c>
      <c r="H44" s="45" t="s">
        <v>130</v>
      </c>
      <c r="I44" s="41">
        <v>80000</v>
      </c>
    </row>
    <row r="45" spans="7:9" ht="11.25">
      <c r="G45" s="50" t="s">
        <v>52</v>
      </c>
      <c r="H45" s="45" t="s">
        <v>53</v>
      </c>
      <c r="I45" s="41">
        <v>80000</v>
      </c>
    </row>
    <row r="46" spans="7:9" ht="11.25">
      <c r="G46" s="46" t="s">
        <v>117</v>
      </c>
      <c r="H46" s="45" t="s">
        <v>118</v>
      </c>
      <c r="I46" s="40">
        <v>80000</v>
      </c>
    </row>
    <row r="47" spans="7:9" ht="11.25">
      <c r="G47" s="49" t="s">
        <v>131</v>
      </c>
      <c r="H47" s="45" t="s">
        <v>132</v>
      </c>
      <c r="I47" s="41">
        <v>1873461</v>
      </c>
    </row>
    <row r="48" spans="7:9" ht="11.25">
      <c r="G48" s="50" t="s">
        <v>43</v>
      </c>
      <c r="H48" s="45" t="s">
        <v>44</v>
      </c>
      <c r="I48" s="41">
        <v>227316</v>
      </c>
    </row>
    <row r="49" spans="7:9" ht="11.25">
      <c r="G49" s="46" t="s">
        <v>133</v>
      </c>
      <c r="H49" s="45" t="s">
        <v>134</v>
      </c>
      <c r="I49" s="40">
        <v>227316</v>
      </c>
    </row>
    <row r="50" spans="7:9" ht="11.25">
      <c r="G50" s="50" t="s">
        <v>52</v>
      </c>
      <c r="H50" s="45" t="s">
        <v>53</v>
      </c>
      <c r="I50" s="41">
        <v>1646145</v>
      </c>
    </row>
    <row r="51" spans="7:9" ht="11.25">
      <c r="G51" s="46" t="s">
        <v>135</v>
      </c>
      <c r="H51" s="45" t="s">
        <v>136</v>
      </c>
      <c r="I51" s="40">
        <v>1646145</v>
      </c>
    </row>
    <row r="52" spans="7:9" ht="11.25">
      <c r="G52" s="49" t="s">
        <v>137</v>
      </c>
      <c r="H52" s="45" t="s">
        <v>138</v>
      </c>
      <c r="I52" s="41">
        <v>125000</v>
      </c>
    </row>
    <row r="53" spans="7:9" ht="11.25">
      <c r="G53" s="50" t="s">
        <v>49</v>
      </c>
      <c r="H53" s="45" t="s">
        <v>50</v>
      </c>
      <c r="I53" s="41">
        <v>125000</v>
      </c>
    </row>
    <row r="54" spans="7:9" ht="11.25">
      <c r="G54" s="46" t="s">
        <v>89</v>
      </c>
      <c r="H54" s="45" t="s">
        <v>90</v>
      </c>
      <c r="I54" s="40">
        <v>125000</v>
      </c>
    </row>
    <row r="55" spans="7:9" ht="11.25">
      <c r="G55" s="49" t="s">
        <v>139</v>
      </c>
      <c r="H55" s="45" t="s">
        <v>140</v>
      </c>
      <c r="I55" s="41">
        <v>30000</v>
      </c>
    </row>
    <row r="56" spans="7:9" ht="11.25">
      <c r="G56" s="50" t="s">
        <v>49</v>
      </c>
      <c r="H56" s="45" t="s">
        <v>50</v>
      </c>
      <c r="I56" s="41">
        <v>30000</v>
      </c>
    </row>
    <row r="57" spans="7:9" ht="11.25">
      <c r="G57" s="46" t="s">
        <v>89</v>
      </c>
      <c r="H57" s="45" t="s">
        <v>90</v>
      </c>
      <c r="I57" s="40">
        <v>30000</v>
      </c>
    </row>
    <row r="58" spans="7:9" ht="11.25">
      <c r="G58" s="49" t="s">
        <v>141</v>
      </c>
      <c r="H58" s="45" t="s">
        <v>142</v>
      </c>
      <c r="I58" s="41">
        <v>75000</v>
      </c>
    </row>
    <row r="59" spans="7:9" ht="11.25">
      <c r="G59" s="50" t="s">
        <v>49</v>
      </c>
      <c r="H59" s="45" t="s">
        <v>50</v>
      </c>
      <c r="I59" s="41">
        <v>75000</v>
      </c>
    </row>
    <row r="60" spans="7:9" ht="11.25">
      <c r="G60" s="46" t="s">
        <v>89</v>
      </c>
      <c r="H60" s="45" t="s">
        <v>90</v>
      </c>
      <c r="I60" s="40">
        <v>75000</v>
      </c>
    </row>
    <row r="61" spans="7:9" ht="11.25">
      <c r="G61" s="49" t="s">
        <v>298</v>
      </c>
      <c r="H61" s="45" t="s">
        <v>299</v>
      </c>
      <c r="I61" s="41">
        <v>1329000</v>
      </c>
    </row>
    <row r="62" spans="7:9" ht="11.25">
      <c r="G62" s="50" t="s">
        <v>41</v>
      </c>
      <c r="H62" s="45" t="s">
        <v>42</v>
      </c>
      <c r="I62" s="41">
        <v>1329000</v>
      </c>
    </row>
    <row r="63" spans="7:9" ht="11.25">
      <c r="G63" s="46" t="s">
        <v>103</v>
      </c>
      <c r="H63" s="45" t="s">
        <v>104</v>
      </c>
      <c r="I63" s="40">
        <v>1329000</v>
      </c>
    </row>
    <row r="64" spans="7:9" ht="11.25">
      <c r="G64" s="49" t="s">
        <v>300</v>
      </c>
      <c r="H64" s="45" t="s">
        <v>301</v>
      </c>
      <c r="I64" s="41">
        <v>4989915</v>
      </c>
    </row>
    <row r="65" spans="7:9" ht="11.25">
      <c r="G65" s="50" t="s">
        <v>41</v>
      </c>
      <c r="H65" s="45" t="s">
        <v>42</v>
      </c>
      <c r="I65" s="41">
        <v>4989915</v>
      </c>
    </row>
    <row r="66" spans="7:9" ht="11.25">
      <c r="G66" s="46" t="s">
        <v>103</v>
      </c>
      <c r="H66" s="45" t="s">
        <v>104</v>
      </c>
      <c r="I66" s="40">
        <v>4989915</v>
      </c>
    </row>
    <row r="67" spans="7:9" ht="11.25">
      <c r="G67" s="48" t="s">
        <v>143</v>
      </c>
      <c r="H67" s="44" t="s">
        <v>144</v>
      </c>
      <c r="I67" s="41">
        <v>1630755780</v>
      </c>
    </row>
    <row r="68" spans="7:9" ht="11.25">
      <c r="G68" s="49" t="s">
        <v>145</v>
      </c>
      <c r="H68" s="45" t="s">
        <v>146</v>
      </c>
      <c r="I68" s="41">
        <v>100000</v>
      </c>
    </row>
    <row r="69" spans="7:9" ht="11.25">
      <c r="G69" s="50" t="s">
        <v>41</v>
      </c>
      <c r="H69" s="45" t="s">
        <v>42</v>
      </c>
      <c r="I69" s="41">
        <v>100000</v>
      </c>
    </row>
    <row r="70" spans="7:9" ht="11.25">
      <c r="G70" s="46" t="s">
        <v>103</v>
      </c>
      <c r="H70" s="45" t="s">
        <v>104</v>
      </c>
      <c r="I70" s="40">
        <v>100000</v>
      </c>
    </row>
    <row r="71" spans="7:9" ht="11.25">
      <c r="G71" s="49" t="s">
        <v>147</v>
      </c>
      <c r="H71" s="45" t="s">
        <v>148</v>
      </c>
      <c r="I71" s="41">
        <v>1396386000</v>
      </c>
    </row>
    <row r="72" spans="7:9" ht="11.25">
      <c r="G72" s="50" t="s">
        <v>45</v>
      </c>
      <c r="H72" s="45" t="s">
        <v>46</v>
      </c>
      <c r="I72" s="41">
        <v>1396386000</v>
      </c>
    </row>
    <row r="73" spans="7:9" ht="11.25">
      <c r="G73" s="46" t="s">
        <v>111</v>
      </c>
      <c r="H73" s="45" t="s">
        <v>112</v>
      </c>
      <c r="I73" s="40">
        <v>1396386000</v>
      </c>
    </row>
    <row r="74" spans="7:9" ht="11.25">
      <c r="G74" s="49" t="s">
        <v>149</v>
      </c>
      <c r="H74" s="45" t="s">
        <v>150</v>
      </c>
      <c r="I74" s="41">
        <v>167594780</v>
      </c>
    </row>
    <row r="75" spans="7:9" ht="11.25">
      <c r="G75" s="50" t="s">
        <v>45</v>
      </c>
      <c r="H75" s="45" t="s">
        <v>46</v>
      </c>
      <c r="I75" s="41">
        <v>167594780</v>
      </c>
    </row>
    <row r="76" spans="7:9" ht="11.25">
      <c r="G76" s="46" t="s">
        <v>111</v>
      </c>
      <c r="H76" s="45" t="s">
        <v>112</v>
      </c>
      <c r="I76" s="40">
        <v>167594780</v>
      </c>
    </row>
    <row r="77" spans="7:9" ht="11.25">
      <c r="G77" s="49" t="s">
        <v>151</v>
      </c>
      <c r="H77" s="45" t="s">
        <v>152</v>
      </c>
      <c r="I77" s="41">
        <v>66000000</v>
      </c>
    </row>
    <row r="78" spans="7:9" ht="11.25">
      <c r="G78" s="50" t="s">
        <v>45</v>
      </c>
      <c r="H78" s="45" t="s">
        <v>46</v>
      </c>
      <c r="I78" s="41">
        <v>65000000</v>
      </c>
    </row>
    <row r="79" spans="7:9" ht="11.25">
      <c r="G79" s="46" t="s">
        <v>111</v>
      </c>
      <c r="H79" s="45" t="s">
        <v>112</v>
      </c>
      <c r="I79" s="40">
        <v>65000000</v>
      </c>
    </row>
    <row r="80" spans="7:9" ht="11.25">
      <c r="G80" s="50" t="s">
        <v>48</v>
      </c>
      <c r="H80" s="45" t="s">
        <v>79</v>
      </c>
      <c r="I80" s="41">
        <v>1000000</v>
      </c>
    </row>
    <row r="81" spans="7:9" ht="11.25">
      <c r="G81" s="46" t="s">
        <v>256</v>
      </c>
      <c r="H81" s="45" t="s">
        <v>257</v>
      </c>
      <c r="I81" s="40">
        <v>1000000</v>
      </c>
    </row>
    <row r="82" spans="7:9" ht="11.25">
      <c r="G82" s="49" t="s">
        <v>153</v>
      </c>
      <c r="H82" s="45" t="s">
        <v>154</v>
      </c>
      <c r="I82" s="41">
        <v>125000</v>
      </c>
    </row>
    <row r="83" spans="7:9" ht="11.25">
      <c r="G83" s="50" t="s">
        <v>49</v>
      </c>
      <c r="H83" s="45" t="s">
        <v>50</v>
      </c>
      <c r="I83" s="41">
        <v>125000</v>
      </c>
    </row>
    <row r="84" spans="7:9" ht="11.25">
      <c r="G84" s="46" t="s">
        <v>89</v>
      </c>
      <c r="H84" s="45" t="s">
        <v>90</v>
      </c>
      <c r="I84" s="40">
        <v>125000</v>
      </c>
    </row>
    <row r="85" spans="7:9" ht="11.25">
      <c r="G85" s="49" t="s">
        <v>155</v>
      </c>
      <c r="H85" s="45" t="s">
        <v>156</v>
      </c>
      <c r="I85" s="41">
        <v>50000</v>
      </c>
    </row>
    <row r="86" spans="7:9" ht="11.25">
      <c r="G86" s="50" t="s">
        <v>49</v>
      </c>
      <c r="H86" s="45" t="s">
        <v>50</v>
      </c>
      <c r="I86" s="41">
        <v>50000</v>
      </c>
    </row>
    <row r="87" spans="7:9" ht="11.25">
      <c r="G87" s="46" t="s">
        <v>89</v>
      </c>
      <c r="H87" s="45" t="s">
        <v>90</v>
      </c>
      <c r="I87" s="40">
        <v>50000</v>
      </c>
    </row>
    <row r="88" spans="7:9" ht="11.25">
      <c r="G88" s="49" t="s">
        <v>157</v>
      </c>
      <c r="H88" s="45" t="s">
        <v>158</v>
      </c>
      <c r="I88" s="41">
        <v>500000</v>
      </c>
    </row>
    <row r="89" spans="7:9" ht="11.25">
      <c r="G89" s="50" t="s">
        <v>49</v>
      </c>
      <c r="H89" s="45" t="s">
        <v>50</v>
      </c>
      <c r="I89" s="41">
        <v>500000</v>
      </c>
    </row>
    <row r="90" spans="7:9" ht="11.25">
      <c r="G90" s="46" t="s">
        <v>89</v>
      </c>
      <c r="H90" s="45" t="s">
        <v>90</v>
      </c>
      <c r="I90" s="40">
        <v>500000</v>
      </c>
    </row>
    <row r="91" spans="7:9" ht="11.25">
      <c r="G91" s="48" t="s">
        <v>159</v>
      </c>
      <c r="H91" s="44" t="s">
        <v>160</v>
      </c>
      <c r="I91" s="41">
        <v>32219770</v>
      </c>
    </row>
    <row r="92" spans="7:9" ht="11.25">
      <c r="G92" s="49" t="s">
        <v>161</v>
      </c>
      <c r="H92" s="45" t="s">
        <v>162</v>
      </c>
      <c r="I92" s="41">
        <v>938084</v>
      </c>
    </row>
    <row r="93" spans="7:9" ht="11.25">
      <c r="G93" s="50" t="s">
        <v>41</v>
      </c>
      <c r="H93" s="45" t="s">
        <v>42</v>
      </c>
      <c r="I93" s="41">
        <v>938084</v>
      </c>
    </row>
    <row r="94" spans="7:9" ht="11.25">
      <c r="G94" s="46" t="s">
        <v>103</v>
      </c>
      <c r="H94" s="45" t="s">
        <v>104</v>
      </c>
      <c r="I94" s="40">
        <v>938084</v>
      </c>
    </row>
    <row r="95" spans="7:9" ht="11.25">
      <c r="G95" s="49" t="s">
        <v>163</v>
      </c>
      <c r="H95" s="45" t="s">
        <v>164</v>
      </c>
      <c r="I95" s="41">
        <v>58750</v>
      </c>
    </row>
    <row r="96" spans="7:9" ht="11.25">
      <c r="G96" s="50" t="s">
        <v>49</v>
      </c>
      <c r="H96" s="45" t="s">
        <v>50</v>
      </c>
      <c r="I96" s="41">
        <v>58750</v>
      </c>
    </row>
    <row r="97" spans="7:9" ht="11.25">
      <c r="G97" s="46" t="s">
        <v>89</v>
      </c>
      <c r="H97" s="45" t="s">
        <v>90</v>
      </c>
      <c r="I97" s="40">
        <v>58750</v>
      </c>
    </row>
    <row r="98" spans="7:9" ht="11.25">
      <c r="G98" s="49" t="s">
        <v>167</v>
      </c>
      <c r="H98" s="45" t="s">
        <v>168</v>
      </c>
      <c r="I98" s="41">
        <v>13815575</v>
      </c>
    </row>
    <row r="99" spans="7:9" ht="11.25">
      <c r="G99" s="50" t="s">
        <v>41</v>
      </c>
      <c r="H99" s="45" t="s">
        <v>42</v>
      </c>
      <c r="I99" s="41">
        <v>13815575</v>
      </c>
    </row>
    <row r="100" spans="7:9" ht="11.25">
      <c r="G100" s="46" t="s">
        <v>103</v>
      </c>
      <c r="H100" s="45" t="s">
        <v>104</v>
      </c>
      <c r="I100" s="40">
        <v>13810575</v>
      </c>
    </row>
    <row r="101" spans="7:9" ht="11.25">
      <c r="G101" s="46" t="s">
        <v>107</v>
      </c>
      <c r="H101" s="45" t="s">
        <v>108</v>
      </c>
      <c r="I101" s="40">
        <v>5000</v>
      </c>
    </row>
    <row r="102" spans="7:9" ht="11.25">
      <c r="G102" s="49" t="s">
        <v>169</v>
      </c>
      <c r="H102" s="45" t="s">
        <v>170</v>
      </c>
      <c r="I102" s="41">
        <v>150000</v>
      </c>
    </row>
    <row r="103" spans="7:9" ht="11.25">
      <c r="G103" s="50" t="s">
        <v>49</v>
      </c>
      <c r="H103" s="45" t="s">
        <v>50</v>
      </c>
      <c r="I103" s="41">
        <v>150000</v>
      </c>
    </row>
    <row r="104" spans="7:9" ht="11.25">
      <c r="G104" s="46" t="s">
        <v>89</v>
      </c>
      <c r="H104" s="45" t="s">
        <v>90</v>
      </c>
      <c r="I104" s="40">
        <v>150000</v>
      </c>
    </row>
    <row r="105" spans="7:9" ht="11.25">
      <c r="G105" s="49" t="s">
        <v>171</v>
      </c>
      <c r="H105" s="45" t="s">
        <v>172</v>
      </c>
      <c r="I105" s="41">
        <v>10519770</v>
      </c>
    </row>
    <row r="106" spans="7:9" ht="11.25">
      <c r="G106" s="50" t="s">
        <v>41</v>
      </c>
      <c r="H106" s="45" t="s">
        <v>42</v>
      </c>
      <c r="I106" s="41">
        <v>10519770</v>
      </c>
    </row>
    <row r="107" spans="7:9" ht="11.25">
      <c r="G107" s="46" t="s">
        <v>103</v>
      </c>
      <c r="H107" s="45" t="s">
        <v>104</v>
      </c>
      <c r="I107" s="40">
        <v>10500890</v>
      </c>
    </row>
    <row r="108" spans="7:9" ht="11.25">
      <c r="G108" s="46" t="s">
        <v>107</v>
      </c>
      <c r="H108" s="45" t="s">
        <v>108</v>
      </c>
      <c r="I108" s="40">
        <v>18880</v>
      </c>
    </row>
    <row r="109" spans="7:9" ht="11.25">
      <c r="G109" s="49" t="s">
        <v>173</v>
      </c>
      <c r="H109" s="45" t="s">
        <v>174</v>
      </c>
      <c r="I109" s="41">
        <v>48860</v>
      </c>
    </row>
    <row r="110" spans="7:9" ht="11.25">
      <c r="G110" s="50" t="s">
        <v>49</v>
      </c>
      <c r="H110" s="45" t="s">
        <v>50</v>
      </c>
      <c r="I110" s="41">
        <v>48860</v>
      </c>
    </row>
    <row r="111" spans="7:9" ht="11.25">
      <c r="G111" s="46" t="s">
        <v>89</v>
      </c>
      <c r="H111" s="45" t="s">
        <v>90</v>
      </c>
      <c r="I111" s="40">
        <v>48860</v>
      </c>
    </row>
    <row r="112" spans="7:9" ht="11.25">
      <c r="G112" s="49" t="s">
        <v>175</v>
      </c>
      <c r="H112" s="45" t="s">
        <v>176</v>
      </c>
      <c r="I112" s="41">
        <v>4734762</v>
      </c>
    </row>
    <row r="113" spans="7:9" ht="11.25">
      <c r="G113" s="50" t="s">
        <v>41</v>
      </c>
      <c r="H113" s="45" t="s">
        <v>42</v>
      </c>
      <c r="I113" s="41">
        <v>4734762</v>
      </c>
    </row>
    <row r="114" spans="7:9" ht="11.25">
      <c r="G114" s="46" t="s">
        <v>103</v>
      </c>
      <c r="H114" s="45" t="s">
        <v>104</v>
      </c>
      <c r="I114" s="40">
        <v>4734762</v>
      </c>
    </row>
    <row r="115" spans="7:9" ht="11.25">
      <c r="G115" s="49" t="s">
        <v>177</v>
      </c>
      <c r="H115" s="45" t="s">
        <v>178</v>
      </c>
      <c r="I115" s="41">
        <v>831</v>
      </c>
    </row>
    <row r="116" spans="7:9" ht="11.25">
      <c r="G116" s="50" t="s">
        <v>49</v>
      </c>
      <c r="H116" s="45" t="s">
        <v>50</v>
      </c>
      <c r="I116" s="41">
        <v>831</v>
      </c>
    </row>
    <row r="117" spans="7:9" ht="11.25">
      <c r="G117" s="46" t="s">
        <v>89</v>
      </c>
      <c r="H117" s="45" t="s">
        <v>90</v>
      </c>
      <c r="I117" s="40">
        <v>831</v>
      </c>
    </row>
    <row r="118" spans="7:9" ht="11.25">
      <c r="G118" s="49" t="s">
        <v>179</v>
      </c>
      <c r="H118" s="45" t="s">
        <v>180</v>
      </c>
      <c r="I118" s="41">
        <v>62500</v>
      </c>
    </row>
    <row r="119" spans="7:9" ht="11.25">
      <c r="G119" s="50" t="s">
        <v>41</v>
      </c>
      <c r="H119" s="45" t="s">
        <v>42</v>
      </c>
      <c r="I119" s="41">
        <v>62500</v>
      </c>
    </row>
    <row r="120" spans="7:9" ht="11.25">
      <c r="G120" s="46" t="s">
        <v>103</v>
      </c>
      <c r="H120" s="45" t="s">
        <v>104</v>
      </c>
      <c r="I120" s="40">
        <v>62500</v>
      </c>
    </row>
    <row r="121" spans="7:9" ht="11.25">
      <c r="G121" s="49" t="s">
        <v>181</v>
      </c>
      <c r="H121" s="45" t="s">
        <v>182</v>
      </c>
      <c r="I121" s="41">
        <v>68750</v>
      </c>
    </row>
    <row r="122" spans="7:9" ht="11.25">
      <c r="G122" s="50" t="s">
        <v>52</v>
      </c>
      <c r="H122" s="45" t="s">
        <v>53</v>
      </c>
      <c r="I122" s="41">
        <v>68750</v>
      </c>
    </row>
    <row r="123" spans="7:9" ht="11.25">
      <c r="G123" s="46" t="s">
        <v>119</v>
      </c>
      <c r="H123" s="45" t="s">
        <v>120</v>
      </c>
      <c r="I123" s="40">
        <v>68750</v>
      </c>
    </row>
    <row r="124" spans="7:9" ht="11.25">
      <c r="G124" s="49" t="s">
        <v>183</v>
      </c>
      <c r="H124" s="45" t="s">
        <v>184</v>
      </c>
      <c r="I124" s="41">
        <v>125000</v>
      </c>
    </row>
    <row r="125" spans="7:9" ht="11.25">
      <c r="G125" s="50" t="s">
        <v>52</v>
      </c>
      <c r="H125" s="45" t="s">
        <v>53</v>
      </c>
      <c r="I125" s="41">
        <v>125000</v>
      </c>
    </row>
    <row r="126" spans="7:9" ht="11.25">
      <c r="G126" s="46" t="s">
        <v>117</v>
      </c>
      <c r="H126" s="45" t="s">
        <v>118</v>
      </c>
      <c r="I126" s="40">
        <v>125000</v>
      </c>
    </row>
    <row r="127" spans="7:9" ht="11.25">
      <c r="G127" s="49" t="s">
        <v>187</v>
      </c>
      <c r="H127" s="45" t="s">
        <v>188</v>
      </c>
      <c r="I127" s="41">
        <v>994134</v>
      </c>
    </row>
    <row r="128" spans="7:9" ht="11.25">
      <c r="G128" s="50" t="s">
        <v>41</v>
      </c>
      <c r="H128" s="45" t="s">
        <v>42</v>
      </c>
      <c r="I128" s="41">
        <v>994134</v>
      </c>
    </row>
    <row r="129" spans="7:9" ht="11.25">
      <c r="G129" s="46" t="s">
        <v>103</v>
      </c>
      <c r="H129" s="45" t="s">
        <v>104</v>
      </c>
      <c r="I129" s="40">
        <v>994134</v>
      </c>
    </row>
    <row r="130" spans="7:9" ht="11.25">
      <c r="G130" s="49" t="s">
        <v>189</v>
      </c>
      <c r="H130" s="45" t="s">
        <v>190</v>
      </c>
      <c r="I130" s="41">
        <v>250000</v>
      </c>
    </row>
    <row r="131" spans="7:9" ht="11.25">
      <c r="G131" s="50" t="s">
        <v>41</v>
      </c>
      <c r="H131" s="45" t="s">
        <v>42</v>
      </c>
      <c r="I131" s="41">
        <v>250000</v>
      </c>
    </row>
    <row r="132" spans="7:9" ht="11.25">
      <c r="G132" s="46" t="s">
        <v>103</v>
      </c>
      <c r="H132" s="45" t="s">
        <v>104</v>
      </c>
      <c r="I132" s="40">
        <v>250000</v>
      </c>
    </row>
    <row r="133" spans="7:9" ht="11.25">
      <c r="G133" s="49" t="s">
        <v>191</v>
      </c>
      <c r="H133" s="45" t="s">
        <v>192</v>
      </c>
      <c r="I133" s="41">
        <v>153750</v>
      </c>
    </row>
    <row r="134" spans="7:9" ht="11.25">
      <c r="G134" s="50" t="s">
        <v>41</v>
      </c>
      <c r="H134" s="45" t="s">
        <v>42</v>
      </c>
      <c r="I134" s="41">
        <v>153750</v>
      </c>
    </row>
    <row r="135" spans="7:9" ht="11.25">
      <c r="G135" s="46" t="s">
        <v>103</v>
      </c>
      <c r="H135" s="45" t="s">
        <v>104</v>
      </c>
      <c r="I135" s="40">
        <v>153750</v>
      </c>
    </row>
    <row r="136" spans="7:9" ht="11.25">
      <c r="G136" s="49" t="s">
        <v>193</v>
      </c>
      <c r="H136" s="45" t="s">
        <v>194</v>
      </c>
      <c r="I136" s="41">
        <v>299004</v>
      </c>
    </row>
    <row r="137" spans="7:9" ht="11.25">
      <c r="G137" s="50" t="s">
        <v>49</v>
      </c>
      <c r="H137" s="45" t="s">
        <v>50</v>
      </c>
      <c r="I137" s="41">
        <v>299004</v>
      </c>
    </row>
    <row r="138" spans="7:9" ht="11.25">
      <c r="G138" s="46" t="s">
        <v>89</v>
      </c>
      <c r="H138" s="45" t="s">
        <v>90</v>
      </c>
      <c r="I138" s="40">
        <v>299004</v>
      </c>
    </row>
    <row r="139" spans="7:9" ht="11.25">
      <c r="G139" s="48" t="s">
        <v>195</v>
      </c>
      <c r="H139" s="44" t="s">
        <v>196</v>
      </c>
      <c r="I139" s="41">
        <v>786036050</v>
      </c>
    </row>
    <row r="140" spans="7:9" ht="11.25">
      <c r="G140" s="49" t="s">
        <v>197</v>
      </c>
      <c r="H140" s="45" t="s">
        <v>198</v>
      </c>
      <c r="I140" s="41">
        <v>3500000</v>
      </c>
    </row>
    <row r="141" spans="7:9" ht="11.25">
      <c r="G141" s="50" t="s">
        <v>49</v>
      </c>
      <c r="H141" s="45" t="s">
        <v>50</v>
      </c>
      <c r="I141" s="41">
        <v>3500000</v>
      </c>
    </row>
    <row r="142" spans="7:9" ht="11.25">
      <c r="G142" s="46" t="s">
        <v>89</v>
      </c>
      <c r="H142" s="45" t="s">
        <v>90</v>
      </c>
      <c r="I142" s="40">
        <v>3500000</v>
      </c>
    </row>
    <row r="143" spans="7:9" ht="11.25">
      <c r="G143" s="49" t="s">
        <v>199</v>
      </c>
      <c r="H143" s="45" t="s">
        <v>200</v>
      </c>
      <c r="I143" s="41">
        <v>727644739</v>
      </c>
    </row>
    <row r="144" spans="7:9" ht="11.25">
      <c r="G144" s="50" t="s">
        <v>39</v>
      </c>
      <c r="H144" s="45" t="s">
        <v>40</v>
      </c>
      <c r="I144" s="41">
        <v>2067573</v>
      </c>
    </row>
    <row r="145" spans="7:9" ht="11.25">
      <c r="G145" s="46" t="s">
        <v>93</v>
      </c>
      <c r="H145" s="45" t="s">
        <v>94</v>
      </c>
      <c r="I145" s="40">
        <v>1310840</v>
      </c>
    </row>
    <row r="146" spans="7:9" ht="11.25">
      <c r="G146" s="46" t="s">
        <v>97</v>
      </c>
      <c r="H146" s="45" t="s">
        <v>98</v>
      </c>
      <c r="I146" s="40">
        <v>756733</v>
      </c>
    </row>
    <row r="147" spans="7:9" ht="11.25">
      <c r="G147" s="50" t="s">
        <v>41</v>
      </c>
      <c r="H147" s="45" t="s">
        <v>42</v>
      </c>
      <c r="I147" s="41">
        <v>3123000</v>
      </c>
    </row>
    <row r="148" spans="7:9" ht="11.25">
      <c r="G148" s="46" t="s">
        <v>99</v>
      </c>
      <c r="H148" s="45" t="s">
        <v>100</v>
      </c>
      <c r="I148" s="40">
        <v>810000</v>
      </c>
    </row>
    <row r="149" spans="7:9" ht="11.25">
      <c r="G149" s="46" t="s">
        <v>101</v>
      </c>
      <c r="H149" s="45" t="s">
        <v>102</v>
      </c>
      <c r="I149" s="40">
        <v>22500</v>
      </c>
    </row>
    <row r="150" spans="7:9" ht="11.25">
      <c r="G150" s="46" t="s">
        <v>103</v>
      </c>
      <c r="H150" s="45" t="s">
        <v>104</v>
      </c>
      <c r="I150" s="40">
        <v>1957500</v>
      </c>
    </row>
    <row r="151" spans="7:9" ht="11.25">
      <c r="G151" s="46" t="s">
        <v>105</v>
      </c>
      <c r="H151" s="45" t="s">
        <v>106</v>
      </c>
      <c r="I151" s="40">
        <v>45000</v>
      </c>
    </row>
    <row r="152" spans="7:9" ht="11.25">
      <c r="G152" s="46" t="s">
        <v>107</v>
      </c>
      <c r="H152" s="45" t="s">
        <v>108</v>
      </c>
      <c r="I152" s="40">
        <v>288000</v>
      </c>
    </row>
    <row r="153" spans="7:9" ht="11.25">
      <c r="G153" s="50" t="s">
        <v>45</v>
      </c>
      <c r="H153" s="45" t="s">
        <v>46</v>
      </c>
      <c r="I153" s="41">
        <v>345000000</v>
      </c>
    </row>
    <row r="154" spans="7:9" ht="11.25">
      <c r="G154" s="46" t="s">
        <v>111</v>
      </c>
      <c r="H154" s="45" t="s">
        <v>112</v>
      </c>
      <c r="I154" s="40">
        <v>345000000</v>
      </c>
    </row>
    <row r="155" spans="7:9" ht="11.25">
      <c r="G155" s="50" t="s">
        <v>47</v>
      </c>
      <c r="H155" s="45" t="s">
        <v>78</v>
      </c>
      <c r="I155" s="41">
        <v>76666666</v>
      </c>
    </row>
    <row r="156" spans="7:9" ht="11.25">
      <c r="G156" s="46" t="s">
        <v>165</v>
      </c>
      <c r="H156" s="45" t="s">
        <v>166</v>
      </c>
      <c r="I156" s="40">
        <v>76666666</v>
      </c>
    </row>
    <row r="157" spans="7:9" ht="11.25">
      <c r="G157" s="50" t="s">
        <v>49</v>
      </c>
      <c r="H157" s="45" t="s">
        <v>50</v>
      </c>
      <c r="I157" s="41">
        <v>300000000</v>
      </c>
    </row>
    <row r="158" spans="7:9" ht="11.25">
      <c r="G158" s="46" t="s">
        <v>201</v>
      </c>
      <c r="H158" s="45" t="s">
        <v>202</v>
      </c>
      <c r="I158" s="40">
        <v>300000000</v>
      </c>
    </row>
    <row r="159" spans="7:9" ht="11.25">
      <c r="G159" s="50" t="s">
        <v>52</v>
      </c>
      <c r="H159" s="45" t="s">
        <v>53</v>
      </c>
      <c r="I159" s="41">
        <v>787500</v>
      </c>
    </row>
    <row r="160" spans="7:9" ht="11.25">
      <c r="G160" s="46" t="s">
        <v>117</v>
      </c>
      <c r="H160" s="45" t="s">
        <v>118</v>
      </c>
      <c r="I160" s="40">
        <v>67500</v>
      </c>
    </row>
    <row r="161" spans="7:9" ht="11.25">
      <c r="G161" s="46" t="s">
        <v>185</v>
      </c>
      <c r="H161" s="45" t="s">
        <v>186</v>
      </c>
      <c r="I161" s="40">
        <v>45000</v>
      </c>
    </row>
    <row r="162" spans="7:9" ht="11.25">
      <c r="G162" s="46" t="s">
        <v>119</v>
      </c>
      <c r="H162" s="45" t="s">
        <v>120</v>
      </c>
      <c r="I162" s="40">
        <v>675000</v>
      </c>
    </row>
    <row r="163" spans="7:9" ht="11.25">
      <c r="G163" s="49" t="s">
        <v>203</v>
      </c>
      <c r="H163" s="45" t="s">
        <v>204</v>
      </c>
      <c r="I163" s="41">
        <v>54535187</v>
      </c>
    </row>
    <row r="164" spans="7:9" ht="11.25">
      <c r="G164" s="50" t="s">
        <v>47</v>
      </c>
      <c r="H164" s="45" t="s">
        <v>78</v>
      </c>
      <c r="I164" s="41">
        <v>22479467</v>
      </c>
    </row>
    <row r="165" spans="7:9" ht="11.25">
      <c r="G165" s="46" t="s">
        <v>165</v>
      </c>
      <c r="H165" s="45" t="s">
        <v>166</v>
      </c>
      <c r="I165" s="40">
        <v>22479467</v>
      </c>
    </row>
    <row r="166" spans="7:9" ht="11.25">
      <c r="G166" s="50" t="s">
        <v>49</v>
      </c>
      <c r="H166" s="45" t="s">
        <v>50</v>
      </c>
      <c r="I166" s="41">
        <v>32055720</v>
      </c>
    </row>
    <row r="167" spans="7:9" ht="11.25">
      <c r="G167" s="46" t="s">
        <v>302</v>
      </c>
      <c r="H167" s="45" t="s">
        <v>303</v>
      </c>
      <c r="I167" s="40">
        <v>22165122</v>
      </c>
    </row>
    <row r="168" spans="7:9" ht="11.25">
      <c r="G168" s="46" t="s">
        <v>201</v>
      </c>
      <c r="H168" s="45" t="s">
        <v>202</v>
      </c>
      <c r="I168" s="40">
        <v>9890598</v>
      </c>
    </row>
    <row r="169" spans="7:9" ht="11.25">
      <c r="G169" s="49" t="s">
        <v>205</v>
      </c>
      <c r="H169" s="45" t="s">
        <v>206</v>
      </c>
      <c r="I169" s="41">
        <v>113960</v>
      </c>
    </row>
    <row r="170" spans="7:9" ht="11.25">
      <c r="G170" s="50" t="s">
        <v>49</v>
      </c>
      <c r="H170" s="45" t="s">
        <v>50</v>
      </c>
      <c r="I170" s="41">
        <v>113960</v>
      </c>
    </row>
    <row r="171" spans="7:9" ht="11.25">
      <c r="G171" s="46" t="s">
        <v>89</v>
      </c>
      <c r="H171" s="45" t="s">
        <v>90</v>
      </c>
      <c r="I171" s="40">
        <v>113960</v>
      </c>
    </row>
    <row r="172" spans="7:9" ht="11.25">
      <c r="G172" s="49" t="s">
        <v>207</v>
      </c>
      <c r="H172" s="45" t="s">
        <v>208</v>
      </c>
      <c r="I172" s="41">
        <v>39638</v>
      </c>
    </row>
    <row r="173" spans="7:9" ht="11.25">
      <c r="G173" s="50" t="s">
        <v>45</v>
      </c>
      <c r="H173" s="45" t="s">
        <v>46</v>
      </c>
      <c r="I173" s="41">
        <v>39638</v>
      </c>
    </row>
    <row r="174" spans="7:9" ht="11.25">
      <c r="G174" s="46" t="s">
        <v>111</v>
      </c>
      <c r="H174" s="45" t="s">
        <v>112</v>
      </c>
      <c r="I174" s="40">
        <v>39638</v>
      </c>
    </row>
    <row r="175" spans="7:9" ht="11.25">
      <c r="G175" s="49" t="s">
        <v>304</v>
      </c>
      <c r="H175" s="45" t="s">
        <v>305</v>
      </c>
      <c r="I175" s="41">
        <v>202526</v>
      </c>
    </row>
    <row r="176" spans="7:9" ht="11.25">
      <c r="G176" s="50" t="s">
        <v>45</v>
      </c>
      <c r="H176" s="45" t="s">
        <v>46</v>
      </c>
      <c r="I176" s="41">
        <v>202526</v>
      </c>
    </row>
    <row r="177" spans="7:9" ht="11.25">
      <c r="G177" s="46" t="s">
        <v>111</v>
      </c>
      <c r="H177" s="45" t="s">
        <v>112</v>
      </c>
      <c r="I177" s="40">
        <v>202526</v>
      </c>
    </row>
    <row r="178" spans="7:9" ht="11.25">
      <c r="G178" s="48" t="s">
        <v>209</v>
      </c>
      <c r="H178" s="44" t="s">
        <v>210</v>
      </c>
      <c r="I178" s="41">
        <v>24495000</v>
      </c>
    </row>
    <row r="179" spans="7:9" ht="11.25">
      <c r="G179" s="49" t="s">
        <v>211</v>
      </c>
      <c r="H179" s="45" t="s">
        <v>212</v>
      </c>
      <c r="I179" s="41">
        <v>200000</v>
      </c>
    </row>
    <row r="180" spans="7:9" ht="11.25">
      <c r="G180" s="50" t="s">
        <v>41</v>
      </c>
      <c r="H180" s="45" t="s">
        <v>42</v>
      </c>
      <c r="I180" s="41">
        <v>200000</v>
      </c>
    </row>
    <row r="181" spans="7:9" ht="11.25">
      <c r="G181" s="46" t="s">
        <v>103</v>
      </c>
      <c r="H181" s="45" t="s">
        <v>104</v>
      </c>
      <c r="I181" s="40">
        <v>200000</v>
      </c>
    </row>
    <row r="182" spans="7:9" ht="11.25">
      <c r="G182" s="49" t="s">
        <v>213</v>
      </c>
      <c r="H182" s="45" t="s">
        <v>214</v>
      </c>
      <c r="I182" s="41">
        <v>300000</v>
      </c>
    </row>
    <row r="183" spans="7:9" ht="11.25">
      <c r="G183" s="50" t="s">
        <v>41</v>
      </c>
      <c r="H183" s="45" t="s">
        <v>42</v>
      </c>
      <c r="I183" s="41">
        <v>300000</v>
      </c>
    </row>
    <row r="184" spans="7:9" ht="11.25">
      <c r="G184" s="46" t="s">
        <v>103</v>
      </c>
      <c r="H184" s="45" t="s">
        <v>104</v>
      </c>
      <c r="I184" s="40">
        <v>300000</v>
      </c>
    </row>
    <row r="185" spans="7:9" ht="11.25">
      <c r="G185" s="49" t="s">
        <v>215</v>
      </c>
      <c r="H185" s="45" t="s">
        <v>338</v>
      </c>
      <c r="I185" s="41">
        <v>100000</v>
      </c>
    </row>
    <row r="186" spans="7:9" ht="11.25">
      <c r="G186" s="50" t="s">
        <v>45</v>
      </c>
      <c r="H186" s="45" t="s">
        <v>46</v>
      </c>
      <c r="I186" s="41">
        <v>100000</v>
      </c>
    </row>
    <row r="187" spans="7:9" ht="11.25">
      <c r="G187" s="46" t="s">
        <v>111</v>
      </c>
      <c r="H187" s="45" t="s">
        <v>112</v>
      </c>
      <c r="I187" s="40">
        <v>100000</v>
      </c>
    </row>
    <row r="188" spans="7:9" ht="11.25">
      <c r="G188" s="49" t="s">
        <v>216</v>
      </c>
      <c r="H188" s="45" t="s">
        <v>217</v>
      </c>
      <c r="I188" s="41">
        <v>22530000</v>
      </c>
    </row>
    <row r="189" spans="7:9" ht="11.25">
      <c r="G189" s="50" t="s">
        <v>41</v>
      </c>
      <c r="H189" s="45" t="s">
        <v>42</v>
      </c>
      <c r="I189" s="41">
        <v>2530000</v>
      </c>
    </row>
    <row r="190" spans="7:9" ht="11.25">
      <c r="G190" s="46" t="s">
        <v>103</v>
      </c>
      <c r="H190" s="45" t="s">
        <v>104</v>
      </c>
      <c r="I190" s="40">
        <v>2530000</v>
      </c>
    </row>
    <row r="191" spans="7:9" ht="11.25">
      <c r="G191" s="50" t="s">
        <v>49</v>
      </c>
      <c r="H191" s="45" t="s">
        <v>50</v>
      </c>
      <c r="I191" s="41">
        <v>20000000</v>
      </c>
    </row>
    <row r="192" spans="7:9" ht="11.25">
      <c r="G192" s="46" t="s">
        <v>201</v>
      </c>
      <c r="H192" s="45" t="s">
        <v>202</v>
      </c>
      <c r="I192" s="40">
        <v>20000000</v>
      </c>
    </row>
    <row r="193" spans="7:9" ht="11.25">
      <c r="G193" s="49" t="s">
        <v>218</v>
      </c>
      <c r="H193" s="45" t="s">
        <v>219</v>
      </c>
      <c r="I193" s="41">
        <v>350000</v>
      </c>
    </row>
    <row r="194" spans="7:9" ht="11.25">
      <c r="G194" s="50" t="s">
        <v>41</v>
      </c>
      <c r="H194" s="45" t="s">
        <v>42</v>
      </c>
      <c r="I194" s="41">
        <v>350000</v>
      </c>
    </row>
    <row r="195" spans="7:9" ht="11.25">
      <c r="G195" s="46" t="s">
        <v>103</v>
      </c>
      <c r="H195" s="45" t="s">
        <v>104</v>
      </c>
      <c r="I195" s="40">
        <v>350000</v>
      </c>
    </row>
    <row r="196" spans="7:9" ht="11.25">
      <c r="G196" s="49" t="s">
        <v>220</v>
      </c>
      <c r="H196" s="45" t="s">
        <v>221</v>
      </c>
      <c r="I196" s="41">
        <v>930000</v>
      </c>
    </row>
    <row r="197" spans="7:9" ht="11.25">
      <c r="G197" s="50" t="s">
        <v>41</v>
      </c>
      <c r="H197" s="45" t="s">
        <v>42</v>
      </c>
      <c r="I197" s="41">
        <v>900000</v>
      </c>
    </row>
    <row r="198" spans="7:9" ht="11.25">
      <c r="G198" s="46" t="s">
        <v>103</v>
      </c>
      <c r="H198" s="45" t="s">
        <v>104</v>
      </c>
      <c r="I198" s="40">
        <v>900000</v>
      </c>
    </row>
    <row r="199" spans="7:9" ht="11.25">
      <c r="G199" s="50" t="s">
        <v>51</v>
      </c>
      <c r="H199" s="45" t="s">
        <v>80</v>
      </c>
      <c r="I199" s="41">
        <v>20000</v>
      </c>
    </row>
    <row r="200" spans="7:9" ht="11.25">
      <c r="G200" s="46" t="s">
        <v>127</v>
      </c>
      <c r="H200" s="45" t="s">
        <v>128</v>
      </c>
      <c r="I200" s="40">
        <v>20000</v>
      </c>
    </row>
    <row r="201" spans="7:9" ht="11.25">
      <c r="G201" s="50" t="s">
        <v>52</v>
      </c>
      <c r="H201" s="45" t="s">
        <v>53</v>
      </c>
      <c r="I201" s="41">
        <v>10000</v>
      </c>
    </row>
    <row r="202" spans="7:9" ht="11.25">
      <c r="G202" s="46" t="s">
        <v>117</v>
      </c>
      <c r="H202" s="45" t="s">
        <v>118</v>
      </c>
      <c r="I202" s="40">
        <v>10000</v>
      </c>
    </row>
    <row r="203" spans="7:9" ht="11.25">
      <c r="G203" s="49" t="s">
        <v>222</v>
      </c>
      <c r="H203" s="45" t="s">
        <v>223</v>
      </c>
      <c r="I203" s="41">
        <v>85000</v>
      </c>
    </row>
    <row r="204" spans="7:9" ht="11.25">
      <c r="G204" s="50" t="s">
        <v>41</v>
      </c>
      <c r="H204" s="45" t="s">
        <v>42</v>
      </c>
      <c r="I204" s="41">
        <v>85000</v>
      </c>
    </row>
    <row r="205" spans="7:9" ht="11.25">
      <c r="G205" s="46" t="s">
        <v>103</v>
      </c>
      <c r="H205" s="45" t="s">
        <v>104</v>
      </c>
      <c r="I205" s="40">
        <v>50000</v>
      </c>
    </row>
    <row r="206" spans="7:9" ht="11.25">
      <c r="G206" s="46" t="s">
        <v>107</v>
      </c>
      <c r="H206" s="45" t="s">
        <v>108</v>
      </c>
      <c r="I206" s="40">
        <v>35000</v>
      </c>
    </row>
    <row r="207" spans="7:9" ht="11.25">
      <c r="G207" s="48" t="s">
        <v>224</v>
      </c>
      <c r="H207" s="44" t="s">
        <v>225</v>
      </c>
      <c r="I207" s="41">
        <v>7605000</v>
      </c>
    </row>
    <row r="208" spans="7:9" ht="11.25">
      <c r="G208" s="49" t="s">
        <v>226</v>
      </c>
      <c r="H208" s="45" t="s">
        <v>227</v>
      </c>
      <c r="I208" s="41">
        <v>1430000</v>
      </c>
    </row>
    <row r="209" spans="7:9" ht="11.25">
      <c r="G209" s="50" t="s">
        <v>41</v>
      </c>
      <c r="H209" s="45" t="s">
        <v>42</v>
      </c>
      <c r="I209" s="41">
        <v>1080000</v>
      </c>
    </row>
    <row r="210" spans="7:9" ht="11.25">
      <c r="G210" s="46" t="s">
        <v>99</v>
      </c>
      <c r="H210" s="45" t="s">
        <v>100</v>
      </c>
      <c r="I210" s="40">
        <v>60000</v>
      </c>
    </row>
    <row r="211" spans="7:9" ht="11.25">
      <c r="G211" s="46" t="s">
        <v>103</v>
      </c>
      <c r="H211" s="45" t="s">
        <v>104</v>
      </c>
      <c r="I211" s="40">
        <v>500000</v>
      </c>
    </row>
    <row r="212" spans="7:9" ht="11.25">
      <c r="G212" s="46" t="s">
        <v>105</v>
      </c>
      <c r="H212" s="45" t="s">
        <v>106</v>
      </c>
      <c r="I212" s="40">
        <v>20000</v>
      </c>
    </row>
    <row r="213" spans="7:9" ht="11.25">
      <c r="G213" s="46" t="s">
        <v>107</v>
      </c>
      <c r="H213" s="45" t="s">
        <v>108</v>
      </c>
      <c r="I213" s="40">
        <v>500000</v>
      </c>
    </row>
    <row r="214" spans="7:9" ht="11.25">
      <c r="G214" s="50" t="s">
        <v>49</v>
      </c>
      <c r="H214" s="45" t="s">
        <v>50</v>
      </c>
      <c r="I214" s="41">
        <v>350000</v>
      </c>
    </row>
    <row r="215" spans="7:9" ht="11.25">
      <c r="G215" s="46" t="s">
        <v>89</v>
      </c>
      <c r="H215" s="45" t="s">
        <v>90</v>
      </c>
      <c r="I215" s="40">
        <v>300000</v>
      </c>
    </row>
    <row r="216" spans="7:9" ht="11.25">
      <c r="G216" s="46" t="s">
        <v>115</v>
      </c>
      <c r="H216" s="45" t="s">
        <v>116</v>
      </c>
      <c r="I216" s="40">
        <v>50000</v>
      </c>
    </row>
    <row r="217" spans="7:9" ht="11.25">
      <c r="G217" s="49" t="s">
        <v>228</v>
      </c>
      <c r="H217" s="45" t="s">
        <v>229</v>
      </c>
      <c r="I217" s="41">
        <v>400000</v>
      </c>
    </row>
    <row r="218" spans="7:9" ht="11.25">
      <c r="G218" s="50" t="s">
        <v>41</v>
      </c>
      <c r="H218" s="45" t="s">
        <v>42</v>
      </c>
      <c r="I218" s="41">
        <v>350000</v>
      </c>
    </row>
    <row r="219" spans="7:9" ht="11.25">
      <c r="G219" s="46" t="s">
        <v>99</v>
      </c>
      <c r="H219" s="45" t="s">
        <v>100</v>
      </c>
      <c r="I219" s="40">
        <v>210000</v>
      </c>
    </row>
    <row r="220" spans="7:9" ht="11.25">
      <c r="G220" s="46" t="s">
        <v>103</v>
      </c>
      <c r="H220" s="45" t="s">
        <v>104</v>
      </c>
      <c r="I220" s="40">
        <v>70000</v>
      </c>
    </row>
    <row r="221" spans="7:9" ht="11.25">
      <c r="G221" s="46" t="s">
        <v>105</v>
      </c>
      <c r="H221" s="45" t="s">
        <v>106</v>
      </c>
      <c r="I221" s="40">
        <v>20000</v>
      </c>
    </row>
    <row r="222" spans="7:9" ht="11.25">
      <c r="G222" s="46" t="s">
        <v>107</v>
      </c>
      <c r="H222" s="45" t="s">
        <v>108</v>
      </c>
      <c r="I222" s="40">
        <v>50000</v>
      </c>
    </row>
    <row r="223" spans="7:9" ht="11.25">
      <c r="G223" s="50" t="s">
        <v>49</v>
      </c>
      <c r="H223" s="45" t="s">
        <v>50</v>
      </c>
      <c r="I223" s="41">
        <v>50000</v>
      </c>
    </row>
    <row r="224" spans="7:9" ht="11.25">
      <c r="G224" s="46" t="s">
        <v>201</v>
      </c>
      <c r="H224" s="45" t="s">
        <v>202</v>
      </c>
      <c r="I224" s="40">
        <v>50000</v>
      </c>
    </row>
    <row r="225" spans="7:9" ht="11.25">
      <c r="G225" s="49" t="s">
        <v>230</v>
      </c>
      <c r="H225" s="45" t="s">
        <v>231</v>
      </c>
      <c r="I225" s="41">
        <v>5000000</v>
      </c>
    </row>
    <row r="226" spans="7:9" ht="11.25">
      <c r="G226" s="50" t="s">
        <v>41</v>
      </c>
      <c r="H226" s="45" t="s">
        <v>42</v>
      </c>
      <c r="I226" s="41">
        <v>5000000</v>
      </c>
    </row>
    <row r="227" spans="7:9" ht="11.25">
      <c r="G227" s="46" t="s">
        <v>107</v>
      </c>
      <c r="H227" s="45" t="s">
        <v>108</v>
      </c>
      <c r="I227" s="40">
        <v>5000000</v>
      </c>
    </row>
    <row r="228" spans="7:9" ht="11.25">
      <c r="G228" s="49" t="s">
        <v>232</v>
      </c>
      <c r="H228" s="45" t="s">
        <v>233</v>
      </c>
      <c r="I228" s="41">
        <v>40000</v>
      </c>
    </row>
    <row r="229" spans="7:9" ht="11.25">
      <c r="G229" s="50" t="s">
        <v>41</v>
      </c>
      <c r="H229" s="45" t="s">
        <v>42</v>
      </c>
      <c r="I229" s="41">
        <v>40000</v>
      </c>
    </row>
    <row r="230" spans="7:9" ht="11.25">
      <c r="G230" s="46" t="s">
        <v>103</v>
      </c>
      <c r="H230" s="45" t="s">
        <v>104</v>
      </c>
      <c r="I230" s="40">
        <v>40000</v>
      </c>
    </row>
    <row r="231" spans="7:9" ht="11.25">
      <c r="G231" s="49" t="s">
        <v>306</v>
      </c>
      <c r="H231" s="45" t="s">
        <v>307</v>
      </c>
      <c r="I231" s="41">
        <v>20000</v>
      </c>
    </row>
    <row r="232" spans="7:9" ht="11.25">
      <c r="G232" s="50" t="s">
        <v>41</v>
      </c>
      <c r="H232" s="45" t="s">
        <v>42</v>
      </c>
      <c r="I232" s="41">
        <v>20000</v>
      </c>
    </row>
    <row r="233" spans="7:9" ht="11.25">
      <c r="G233" s="46" t="s">
        <v>107</v>
      </c>
      <c r="H233" s="45" t="s">
        <v>108</v>
      </c>
      <c r="I233" s="40">
        <v>20000</v>
      </c>
    </row>
    <row r="234" spans="7:9" ht="11.25">
      <c r="G234" s="49" t="s">
        <v>234</v>
      </c>
      <c r="H234" s="45" t="s">
        <v>235</v>
      </c>
      <c r="I234" s="41">
        <v>165000</v>
      </c>
    </row>
    <row r="235" spans="7:9" ht="11.25">
      <c r="G235" s="50" t="s">
        <v>41</v>
      </c>
      <c r="H235" s="45" t="s">
        <v>42</v>
      </c>
      <c r="I235" s="41">
        <v>115000</v>
      </c>
    </row>
    <row r="236" spans="7:9" ht="11.25">
      <c r="G236" s="46" t="s">
        <v>99</v>
      </c>
      <c r="H236" s="45" t="s">
        <v>100</v>
      </c>
      <c r="I236" s="40">
        <v>80000</v>
      </c>
    </row>
    <row r="237" spans="7:9" ht="11.25">
      <c r="G237" s="46" t="s">
        <v>103</v>
      </c>
      <c r="H237" s="45" t="s">
        <v>104</v>
      </c>
      <c r="I237" s="40">
        <v>25000</v>
      </c>
    </row>
    <row r="238" spans="7:9" ht="11.25">
      <c r="G238" s="46" t="s">
        <v>107</v>
      </c>
      <c r="H238" s="45" t="s">
        <v>108</v>
      </c>
      <c r="I238" s="40">
        <v>10000</v>
      </c>
    </row>
    <row r="239" spans="7:9" ht="11.25">
      <c r="G239" s="50" t="s">
        <v>49</v>
      </c>
      <c r="H239" s="45" t="s">
        <v>50</v>
      </c>
      <c r="I239" s="41">
        <v>50000</v>
      </c>
    </row>
    <row r="240" spans="7:9" ht="11.25">
      <c r="G240" s="46" t="s">
        <v>89</v>
      </c>
      <c r="H240" s="45" t="s">
        <v>90</v>
      </c>
      <c r="I240" s="40">
        <v>50000</v>
      </c>
    </row>
    <row r="241" spans="7:9" ht="11.25">
      <c r="G241" s="49" t="s">
        <v>236</v>
      </c>
      <c r="H241" s="45" t="s">
        <v>237</v>
      </c>
      <c r="I241" s="41">
        <v>250000</v>
      </c>
    </row>
    <row r="242" spans="7:9" ht="11.25">
      <c r="G242" s="50" t="s">
        <v>41</v>
      </c>
      <c r="H242" s="45" t="s">
        <v>42</v>
      </c>
      <c r="I242" s="41">
        <v>100000</v>
      </c>
    </row>
    <row r="243" spans="7:9" ht="11.25">
      <c r="G243" s="46" t="s">
        <v>103</v>
      </c>
      <c r="H243" s="45" t="s">
        <v>104</v>
      </c>
      <c r="I243" s="40">
        <v>100000</v>
      </c>
    </row>
    <row r="244" spans="7:9" ht="11.25">
      <c r="G244" s="50" t="s">
        <v>49</v>
      </c>
      <c r="H244" s="45" t="s">
        <v>50</v>
      </c>
      <c r="I244" s="41">
        <v>150000</v>
      </c>
    </row>
    <row r="245" spans="7:9" ht="11.25">
      <c r="G245" s="46" t="s">
        <v>201</v>
      </c>
      <c r="H245" s="45" t="s">
        <v>202</v>
      </c>
      <c r="I245" s="40">
        <v>150000</v>
      </c>
    </row>
    <row r="246" spans="7:9" ht="11.25">
      <c r="G246" s="49" t="s">
        <v>238</v>
      </c>
      <c r="H246" s="45" t="s">
        <v>239</v>
      </c>
      <c r="I246" s="41">
        <v>300000</v>
      </c>
    </row>
    <row r="247" spans="7:9" ht="11.25">
      <c r="G247" s="50" t="s">
        <v>41</v>
      </c>
      <c r="H247" s="45" t="s">
        <v>42</v>
      </c>
      <c r="I247" s="41">
        <v>200000</v>
      </c>
    </row>
    <row r="248" spans="7:9" ht="11.25">
      <c r="G248" s="46" t="s">
        <v>103</v>
      </c>
      <c r="H248" s="45" t="s">
        <v>104</v>
      </c>
      <c r="I248" s="40">
        <v>200000</v>
      </c>
    </row>
    <row r="249" spans="7:9" ht="11.25">
      <c r="G249" s="50" t="s">
        <v>49</v>
      </c>
      <c r="H249" s="45" t="s">
        <v>50</v>
      </c>
      <c r="I249" s="41">
        <v>100000</v>
      </c>
    </row>
    <row r="250" spans="7:9" ht="11.25">
      <c r="G250" s="46" t="s">
        <v>201</v>
      </c>
      <c r="H250" s="45" t="s">
        <v>202</v>
      </c>
      <c r="I250" s="40">
        <v>100000</v>
      </c>
    </row>
    <row r="251" spans="7:9" ht="11.25">
      <c r="G251" s="48" t="s">
        <v>308</v>
      </c>
      <c r="H251" s="44" t="s">
        <v>309</v>
      </c>
      <c r="I251" s="41">
        <v>7000000</v>
      </c>
    </row>
    <row r="252" spans="7:9" ht="11.25">
      <c r="G252" s="49" t="s">
        <v>334</v>
      </c>
      <c r="H252" s="45" t="s">
        <v>335</v>
      </c>
      <c r="I252" s="41">
        <v>1500000</v>
      </c>
    </row>
    <row r="253" spans="7:9" ht="11.25">
      <c r="G253" s="50" t="s">
        <v>47</v>
      </c>
      <c r="H253" s="45" t="s">
        <v>78</v>
      </c>
      <c r="I253" s="41">
        <v>1500000</v>
      </c>
    </row>
    <row r="254" spans="7:9" ht="11.25">
      <c r="G254" s="46" t="s">
        <v>113</v>
      </c>
      <c r="H254" s="45" t="s">
        <v>114</v>
      </c>
      <c r="I254" s="40">
        <v>1500000</v>
      </c>
    </row>
    <row r="255" spans="7:9" ht="11.25">
      <c r="G255" s="49" t="s">
        <v>310</v>
      </c>
      <c r="H255" s="45" t="s">
        <v>311</v>
      </c>
      <c r="I255" s="41">
        <v>3000000</v>
      </c>
    </row>
    <row r="256" spans="7:9" ht="11.25">
      <c r="G256" s="50" t="s">
        <v>47</v>
      </c>
      <c r="H256" s="45" t="s">
        <v>78</v>
      </c>
      <c r="I256" s="41">
        <v>3000000</v>
      </c>
    </row>
    <row r="257" spans="7:9" ht="11.25">
      <c r="G257" s="46" t="s">
        <v>113</v>
      </c>
      <c r="H257" s="45" t="s">
        <v>114</v>
      </c>
      <c r="I257" s="40">
        <v>3000000</v>
      </c>
    </row>
    <row r="258" spans="7:9" ht="11.25">
      <c r="G258" s="49" t="s">
        <v>312</v>
      </c>
      <c r="H258" s="45" t="s">
        <v>313</v>
      </c>
      <c r="I258" s="41">
        <v>500000</v>
      </c>
    </row>
    <row r="259" spans="7:9" ht="11.25">
      <c r="G259" s="50" t="s">
        <v>47</v>
      </c>
      <c r="H259" s="45" t="s">
        <v>78</v>
      </c>
      <c r="I259" s="41">
        <v>500000</v>
      </c>
    </row>
    <row r="260" spans="7:9" ht="11.25">
      <c r="G260" s="46" t="s">
        <v>113</v>
      </c>
      <c r="H260" s="45" t="s">
        <v>114</v>
      </c>
      <c r="I260" s="40">
        <v>500000</v>
      </c>
    </row>
    <row r="261" spans="7:9" ht="11.25">
      <c r="G261" s="49" t="s">
        <v>314</v>
      </c>
      <c r="H261" s="45" t="s">
        <v>315</v>
      </c>
      <c r="I261" s="41">
        <v>2000000</v>
      </c>
    </row>
    <row r="262" spans="7:9" ht="11.25">
      <c r="G262" s="50" t="s">
        <v>47</v>
      </c>
      <c r="H262" s="45" t="s">
        <v>78</v>
      </c>
      <c r="I262" s="41">
        <v>2000000</v>
      </c>
    </row>
    <row r="263" spans="7:9" ht="11.25">
      <c r="G263" s="46" t="s">
        <v>113</v>
      </c>
      <c r="H263" s="45" t="s">
        <v>114</v>
      </c>
      <c r="I263" s="40">
        <v>2000000</v>
      </c>
    </row>
    <row r="264" spans="7:9" ht="11.25">
      <c r="G264" s="48" t="s">
        <v>240</v>
      </c>
      <c r="H264" s="44" t="s">
        <v>241</v>
      </c>
      <c r="I264" s="41">
        <v>170000</v>
      </c>
    </row>
    <row r="265" spans="7:9" ht="11.25">
      <c r="G265" s="49" t="s">
        <v>242</v>
      </c>
      <c r="H265" s="45" t="s">
        <v>243</v>
      </c>
      <c r="I265" s="41">
        <v>30000</v>
      </c>
    </row>
    <row r="266" spans="7:9" ht="11.25">
      <c r="G266" s="50" t="s">
        <v>41</v>
      </c>
      <c r="H266" s="45" t="s">
        <v>42</v>
      </c>
      <c r="I266" s="41">
        <v>30000</v>
      </c>
    </row>
    <row r="267" spans="7:9" ht="11.25">
      <c r="G267" s="46" t="s">
        <v>99</v>
      </c>
      <c r="H267" s="45" t="s">
        <v>100</v>
      </c>
      <c r="I267" s="40">
        <v>10000</v>
      </c>
    </row>
    <row r="268" spans="7:9" ht="11.25">
      <c r="G268" s="46" t="s">
        <v>103</v>
      </c>
      <c r="H268" s="45" t="s">
        <v>104</v>
      </c>
      <c r="I268" s="40">
        <v>20000</v>
      </c>
    </row>
    <row r="269" spans="7:9" ht="11.25">
      <c r="G269" s="49" t="s">
        <v>244</v>
      </c>
      <c r="H269" s="45" t="s">
        <v>245</v>
      </c>
      <c r="I269" s="41">
        <v>140000</v>
      </c>
    </row>
    <row r="270" spans="7:9" ht="11.25">
      <c r="G270" s="50" t="s">
        <v>41</v>
      </c>
      <c r="H270" s="45" t="s">
        <v>42</v>
      </c>
      <c r="I270" s="41">
        <v>140000</v>
      </c>
    </row>
    <row r="271" spans="7:9" ht="11.25">
      <c r="G271" s="46" t="s">
        <v>99</v>
      </c>
      <c r="H271" s="45" t="s">
        <v>100</v>
      </c>
      <c r="I271" s="40">
        <v>15000</v>
      </c>
    </row>
    <row r="272" spans="7:9" ht="11.25">
      <c r="G272" s="46" t="s">
        <v>103</v>
      </c>
      <c r="H272" s="45" t="s">
        <v>104</v>
      </c>
      <c r="I272" s="40">
        <v>125000</v>
      </c>
    </row>
    <row r="273" spans="7:9" ht="11.25">
      <c r="G273" s="48" t="s">
        <v>316</v>
      </c>
      <c r="H273" s="44" t="s">
        <v>317</v>
      </c>
      <c r="I273" s="41">
        <v>160091955</v>
      </c>
    </row>
    <row r="274" spans="7:9" ht="11.25">
      <c r="G274" s="49" t="s">
        <v>318</v>
      </c>
      <c r="H274" s="45" t="s">
        <v>319</v>
      </c>
      <c r="I274" s="41">
        <v>760000</v>
      </c>
    </row>
    <row r="275" spans="7:9" ht="11.25">
      <c r="G275" s="50" t="s">
        <v>41</v>
      </c>
      <c r="H275" s="45" t="s">
        <v>42</v>
      </c>
      <c r="I275" s="41">
        <v>760000</v>
      </c>
    </row>
    <row r="276" spans="7:9" ht="11.25">
      <c r="G276" s="46" t="s">
        <v>107</v>
      </c>
      <c r="H276" s="45" t="s">
        <v>108</v>
      </c>
      <c r="I276" s="40">
        <v>760000</v>
      </c>
    </row>
    <row r="277" spans="7:9" ht="11.25">
      <c r="G277" s="49" t="s">
        <v>320</v>
      </c>
      <c r="H277" s="45" t="s">
        <v>321</v>
      </c>
      <c r="I277" s="41">
        <v>107112255</v>
      </c>
    </row>
    <row r="278" spans="7:9" ht="11.25">
      <c r="G278" s="50" t="s">
        <v>41</v>
      </c>
      <c r="H278" s="45" t="s">
        <v>42</v>
      </c>
      <c r="I278" s="41">
        <v>50000</v>
      </c>
    </row>
    <row r="279" spans="7:9" ht="11.25">
      <c r="G279" s="46" t="s">
        <v>99</v>
      </c>
      <c r="H279" s="45" t="s">
        <v>100</v>
      </c>
      <c r="I279" s="40">
        <v>50000</v>
      </c>
    </row>
    <row r="280" spans="7:9" ht="11.25">
      <c r="G280" s="50" t="s">
        <v>47</v>
      </c>
      <c r="H280" s="45" t="s">
        <v>78</v>
      </c>
      <c r="I280" s="41">
        <v>107062255</v>
      </c>
    </row>
    <row r="281" spans="7:9" ht="11.25">
      <c r="G281" s="46" t="s">
        <v>113</v>
      </c>
      <c r="H281" s="45" t="s">
        <v>114</v>
      </c>
      <c r="I281" s="40">
        <v>107062255</v>
      </c>
    </row>
    <row r="282" spans="7:9" ht="11.25">
      <c r="G282" s="49" t="s">
        <v>322</v>
      </c>
      <c r="H282" s="45" t="s">
        <v>323</v>
      </c>
      <c r="I282" s="41">
        <v>30219700</v>
      </c>
    </row>
    <row r="283" spans="7:9" ht="11.25">
      <c r="G283" s="50" t="s">
        <v>39</v>
      </c>
      <c r="H283" s="45" t="s">
        <v>40</v>
      </c>
      <c r="I283" s="41">
        <v>2388500</v>
      </c>
    </row>
    <row r="284" spans="7:9" ht="11.25">
      <c r="G284" s="46" t="s">
        <v>93</v>
      </c>
      <c r="H284" s="45" t="s">
        <v>94</v>
      </c>
      <c r="I284" s="40">
        <v>2037970</v>
      </c>
    </row>
    <row r="285" spans="7:9" ht="11.25">
      <c r="G285" s="46" t="s">
        <v>97</v>
      </c>
      <c r="H285" s="45" t="s">
        <v>98</v>
      </c>
      <c r="I285" s="40">
        <v>350530</v>
      </c>
    </row>
    <row r="286" spans="7:9" ht="11.25">
      <c r="G286" s="50" t="s">
        <v>41</v>
      </c>
      <c r="H286" s="45" t="s">
        <v>42</v>
      </c>
      <c r="I286" s="41">
        <v>731200</v>
      </c>
    </row>
    <row r="287" spans="7:9" ht="11.25">
      <c r="G287" s="46" t="s">
        <v>99</v>
      </c>
      <c r="H287" s="45" t="s">
        <v>100</v>
      </c>
      <c r="I287" s="40">
        <v>328200</v>
      </c>
    </row>
    <row r="288" spans="7:9" ht="11.25">
      <c r="G288" s="46" t="s">
        <v>101</v>
      </c>
      <c r="H288" s="45" t="s">
        <v>102</v>
      </c>
      <c r="I288" s="40">
        <v>30000</v>
      </c>
    </row>
    <row r="289" spans="7:9" ht="11.25">
      <c r="G289" s="46" t="s">
        <v>103</v>
      </c>
      <c r="H289" s="45" t="s">
        <v>104</v>
      </c>
      <c r="I289" s="40">
        <v>353000</v>
      </c>
    </row>
    <row r="290" spans="7:9" ht="11.25">
      <c r="G290" s="46" t="s">
        <v>107</v>
      </c>
      <c r="H290" s="45" t="s">
        <v>108</v>
      </c>
      <c r="I290" s="40">
        <v>20000</v>
      </c>
    </row>
    <row r="291" spans="7:9" ht="11.25">
      <c r="G291" s="50" t="s">
        <v>47</v>
      </c>
      <c r="H291" s="45" t="s">
        <v>78</v>
      </c>
      <c r="I291" s="41">
        <v>27100000</v>
      </c>
    </row>
    <row r="292" spans="7:9" ht="11.25">
      <c r="G292" s="46" t="s">
        <v>113</v>
      </c>
      <c r="H292" s="45" t="s">
        <v>114</v>
      </c>
      <c r="I292" s="40">
        <v>27100000</v>
      </c>
    </row>
    <row r="293" spans="7:9" ht="11.25">
      <c r="G293" s="49" t="s">
        <v>326</v>
      </c>
      <c r="H293" s="45" t="s">
        <v>327</v>
      </c>
      <c r="I293" s="41">
        <v>22000000</v>
      </c>
    </row>
    <row r="294" spans="7:9" ht="11.25">
      <c r="G294" s="50" t="s">
        <v>47</v>
      </c>
      <c r="H294" s="45" t="s">
        <v>78</v>
      </c>
      <c r="I294" s="41">
        <v>7000000</v>
      </c>
    </row>
    <row r="295" spans="7:9" ht="11.25">
      <c r="G295" s="46" t="s">
        <v>113</v>
      </c>
      <c r="H295" s="45" t="s">
        <v>114</v>
      </c>
      <c r="I295" s="40">
        <v>7000000</v>
      </c>
    </row>
    <row r="296" spans="7:9" ht="11.25">
      <c r="G296" s="50" t="s">
        <v>54</v>
      </c>
      <c r="H296" s="45" t="s">
        <v>55</v>
      </c>
      <c r="I296" s="41">
        <v>15000000</v>
      </c>
    </row>
    <row r="297" spans="7:9" ht="11.25">
      <c r="G297" s="46" t="s">
        <v>324</v>
      </c>
      <c r="H297" s="45" t="s">
        <v>325</v>
      </c>
      <c r="I297" s="40">
        <v>15000000</v>
      </c>
    </row>
    <row r="298" spans="7:9" ht="11.25">
      <c r="G298" s="48" t="s">
        <v>328</v>
      </c>
      <c r="H298" s="44" t="s">
        <v>329</v>
      </c>
      <c r="I298" s="41">
        <v>150000</v>
      </c>
    </row>
    <row r="299" spans="7:9" ht="11.25">
      <c r="G299" s="49" t="s">
        <v>330</v>
      </c>
      <c r="H299" s="45" t="s">
        <v>331</v>
      </c>
      <c r="I299" s="41">
        <v>150000</v>
      </c>
    </row>
    <row r="300" spans="7:9" ht="11.25">
      <c r="G300" s="50" t="s">
        <v>41</v>
      </c>
      <c r="H300" s="45" t="s">
        <v>42</v>
      </c>
      <c r="I300" s="41">
        <v>150000</v>
      </c>
    </row>
    <row r="301" spans="7:9" ht="11.25">
      <c r="G301" s="46" t="s">
        <v>107</v>
      </c>
      <c r="H301" s="45" t="s">
        <v>108</v>
      </c>
      <c r="I301" s="40">
        <v>150000</v>
      </c>
    </row>
    <row r="302" spans="7:9" ht="11.25">
      <c r="G302" s="47" t="s">
        <v>246</v>
      </c>
      <c r="H302" s="34" t="s">
        <v>247</v>
      </c>
      <c r="I302" s="41">
        <v>859100</v>
      </c>
    </row>
    <row r="303" spans="7:9" ht="11.25">
      <c r="G303" s="48" t="s">
        <v>85</v>
      </c>
      <c r="H303" s="44" t="s">
        <v>86</v>
      </c>
      <c r="I303" s="41">
        <v>859100</v>
      </c>
    </row>
    <row r="304" spans="7:9" ht="11.25">
      <c r="G304" s="49" t="s">
        <v>248</v>
      </c>
      <c r="H304" s="45" t="s">
        <v>249</v>
      </c>
      <c r="I304" s="41">
        <v>820500</v>
      </c>
    </row>
    <row r="305" spans="7:9" ht="11.25">
      <c r="G305" s="50" t="s">
        <v>39</v>
      </c>
      <c r="H305" s="45" t="s">
        <v>40</v>
      </c>
      <c r="I305" s="41">
        <v>602000</v>
      </c>
    </row>
    <row r="306" spans="7:9" ht="11.25">
      <c r="G306" s="46" t="s">
        <v>93</v>
      </c>
      <c r="H306" s="45" t="s">
        <v>94</v>
      </c>
      <c r="I306" s="40">
        <v>520000</v>
      </c>
    </row>
    <row r="307" spans="7:9" ht="11.25">
      <c r="G307" s="46" t="s">
        <v>97</v>
      </c>
      <c r="H307" s="45" t="s">
        <v>98</v>
      </c>
      <c r="I307" s="40">
        <v>82000</v>
      </c>
    </row>
    <row r="308" spans="7:9" ht="11.25">
      <c r="G308" s="50" t="s">
        <v>41</v>
      </c>
      <c r="H308" s="45" t="s">
        <v>42</v>
      </c>
      <c r="I308" s="41">
        <v>218000</v>
      </c>
    </row>
    <row r="309" spans="7:9" ht="11.25">
      <c r="G309" s="46" t="s">
        <v>99</v>
      </c>
      <c r="H309" s="45" t="s">
        <v>100</v>
      </c>
      <c r="I309" s="40">
        <v>51000</v>
      </c>
    </row>
    <row r="310" spans="7:9" ht="11.25">
      <c r="G310" s="46" t="s">
        <v>101</v>
      </c>
      <c r="H310" s="45" t="s">
        <v>102</v>
      </c>
      <c r="I310" s="40">
        <v>41000</v>
      </c>
    </row>
    <row r="311" spans="7:9" ht="11.25">
      <c r="G311" s="46" t="s">
        <v>103</v>
      </c>
      <c r="H311" s="45" t="s">
        <v>104</v>
      </c>
      <c r="I311" s="40">
        <v>82000</v>
      </c>
    </row>
    <row r="312" spans="7:9" ht="11.25">
      <c r="G312" s="46" t="s">
        <v>107</v>
      </c>
      <c r="H312" s="45" t="s">
        <v>108</v>
      </c>
      <c r="I312" s="40">
        <v>44000</v>
      </c>
    </row>
    <row r="313" spans="7:9" ht="11.25">
      <c r="G313" s="50" t="s">
        <v>43</v>
      </c>
      <c r="H313" s="45" t="s">
        <v>44</v>
      </c>
      <c r="I313" s="41">
        <v>500</v>
      </c>
    </row>
    <row r="314" spans="7:9" ht="11.25">
      <c r="G314" s="46" t="s">
        <v>109</v>
      </c>
      <c r="H314" s="45" t="s">
        <v>110</v>
      </c>
      <c r="I314" s="40">
        <v>500</v>
      </c>
    </row>
    <row r="315" spans="7:9" ht="11.25">
      <c r="G315" s="49" t="s">
        <v>332</v>
      </c>
      <c r="H315" s="45" t="s">
        <v>333</v>
      </c>
      <c r="I315" s="41">
        <v>15300</v>
      </c>
    </row>
    <row r="316" spans="7:9" ht="11.25">
      <c r="G316" s="50" t="s">
        <v>41</v>
      </c>
      <c r="H316" s="45" t="s">
        <v>42</v>
      </c>
      <c r="I316" s="41">
        <v>15000</v>
      </c>
    </row>
    <row r="317" spans="7:9" ht="11.25">
      <c r="G317" s="46" t="s">
        <v>99</v>
      </c>
      <c r="H317" s="45" t="s">
        <v>100</v>
      </c>
      <c r="I317" s="40">
        <v>15000</v>
      </c>
    </row>
    <row r="318" spans="7:9" ht="11.25">
      <c r="G318" s="50" t="s">
        <v>43</v>
      </c>
      <c r="H318" s="45" t="s">
        <v>44</v>
      </c>
      <c r="I318" s="41">
        <v>300</v>
      </c>
    </row>
    <row r="319" spans="7:9" ht="11.25">
      <c r="G319" s="46" t="s">
        <v>109</v>
      </c>
      <c r="H319" s="45" t="s">
        <v>110</v>
      </c>
      <c r="I319" s="40">
        <v>300</v>
      </c>
    </row>
    <row r="320" spans="7:9" ht="11.25">
      <c r="G320" s="49" t="s">
        <v>250</v>
      </c>
      <c r="H320" s="45" t="s">
        <v>251</v>
      </c>
      <c r="I320" s="41">
        <v>23300</v>
      </c>
    </row>
    <row r="321" spans="7:9" ht="11.25">
      <c r="G321" s="50" t="s">
        <v>39</v>
      </c>
      <c r="H321" s="45" t="s">
        <v>40</v>
      </c>
      <c r="I321" s="41">
        <v>18300</v>
      </c>
    </row>
    <row r="322" spans="7:9" ht="11.25">
      <c r="G322" s="46" t="s">
        <v>93</v>
      </c>
      <c r="H322" s="45" t="s">
        <v>94</v>
      </c>
      <c r="I322" s="40">
        <v>15500</v>
      </c>
    </row>
    <row r="323" spans="7:9" ht="11.25">
      <c r="G323" s="46" t="s">
        <v>97</v>
      </c>
      <c r="H323" s="45" t="s">
        <v>98</v>
      </c>
      <c r="I323" s="40">
        <v>2800</v>
      </c>
    </row>
    <row r="324" spans="7:9" ht="11.25">
      <c r="G324" s="50" t="s">
        <v>41</v>
      </c>
      <c r="H324" s="45" t="s">
        <v>42</v>
      </c>
      <c r="I324" s="41">
        <v>5000</v>
      </c>
    </row>
    <row r="325" spans="7:9" ht="11.25">
      <c r="G325" s="46" t="s">
        <v>99</v>
      </c>
      <c r="H325" s="45" t="s">
        <v>100</v>
      </c>
      <c r="I325" s="40">
        <v>5000</v>
      </c>
    </row>
    <row r="326" spans="7:9" ht="11.25">
      <c r="G326" s="47" t="s">
        <v>252</v>
      </c>
      <c r="H326" s="34" t="s">
        <v>253</v>
      </c>
      <c r="I326" s="41">
        <v>35824186</v>
      </c>
    </row>
    <row r="327" spans="7:9" ht="11.25">
      <c r="G327" s="48" t="s">
        <v>85</v>
      </c>
      <c r="H327" s="44" t="s">
        <v>86</v>
      </c>
      <c r="I327" s="41">
        <v>35824186</v>
      </c>
    </row>
    <row r="328" spans="7:9" ht="11.25">
      <c r="G328" s="49" t="s">
        <v>254</v>
      </c>
      <c r="H328" s="45" t="s">
        <v>255</v>
      </c>
      <c r="I328" s="41">
        <v>34374886</v>
      </c>
    </row>
    <row r="329" spans="7:9" ht="11.25">
      <c r="G329" s="50" t="s">
        <v>39</v>
      </c>
      <c r="H329" s="45" t="s">
        <v>40</v>
      </c>
      <c r="I329" s="41">
        <v>26240260</v>
      </c>
    </row>
    <row r="330" spans="7:9" ht="11.25">
      <c r="G330" s="46" t="s">
        <v>93</v>
      </c>
      <c r="H330" s="45" t="s">
        <v>94</v>
      </c>
      <c r="I330" s="40">
        <v>22318940</v>
      </c>
    </row>
    <row r="331" spans="7:9" ht="11.25">
      <c r="G331" s="46" t="s">
        <v>95</v>
      </c>
      <c r="H331" s="45" t="s">
        <v>96</v>
      </c>
      <c r="I331" s="40">
        <v>81820</v>
      </c>
    </row>
    <row r="332" spans="7:9" ht="11.25">
      <c r="G332" s="46" t="s">
        <v>97</v>
      </c>
      <c r="H332" s="45" t="s">
        <v>98</v>
      </c>
      <c r="I332" s="40">
        <v>3839500</v>
      </c>
    </row>
    <row r="333" spans="7:9" ht="11.25">
      <c r="G333" s="50" t="s">
        <v>41</v>
      </c>
      <c r="H333" s="45" t="s">
        <v>42</v>
      </c>
      <c r="I333" s="41">
        <v>8084906</v>
      </c>
    </row>
    <row r="334" spans="7:9" ht="11.25">
      <c r="G334" s="46" t="s">
        <v>99</v>
      </c>
      <c r="H334" s="45" t="s">
        <v>100</v>
      </c>
      <c r="I334" s="40">
        <v>1475075</v>
      </c>
    </row>
    <row r="335" spans="7:9" ht="11.25">
      <c r="G335" s="46" t="s">
        <v>101</v>
      </c>
      <c r="H335" s="45" t="s">
        <v>102</v>
      </c>
      <c r="I335" s="40">
        <v>862337</v>
      </c>
    </row>
    <row r="336" spans="7:9" ht="11.25">
      <c r="G336" s="46" t="s">
        <v>103</v>
      </c>
      <c r="H336" s="45" t="s">
        <v>104</v>
      </c>
      <c r="I336" s="40">
        <v>5435800</v>
      </c>
    </row>
    <row r="337" spans="7:9" ht="11.25">
      <c r="G337" s="46" t="s">
        <v>107</v>
      </c>
      <c r="H337" s="45" t="s">
        <v>108</v>
      </c>
      <c r="I337" s="40">
        <v>311694</v>
      </c>
    </row>
    <row r="338" spans="7:9" ht="11.25">
      <c r="G338" s="50" t="s">
        <v>43</v>
      </c>
      <c r="H338" s="45" t="s">
        <v>44</v>
      </c>
      <c r="I338" s="41">
        <v>1100</v>
      </c>
    </row>
    <row r="339" spans="7:9" ht="11.25">
      <c r="G339" s="46" t="s">
        <v>109</v>
      </c>
      <c r="H339" s="45" t="s">
        <v>110</v>
      </c>
      <c r="I339" s="40">
        <v>1100</v>
      </c>
    </row>
    <row r="340" spans="7:9" ht="11.25">
      <c r="G340" s="50" t="s">
        <v>48</v>
      </c>
      <c r="H340" s="45" t="s">
        <v>79</v>
      </c>
      <c r="I340" s="41">
        <v>38720</v>
      </c>
    </row>
    <row r="341" spans="7:9" ht="11.25">
      <c r="G341" s="46" t="s">
        <v>256</v>
      </c>
      <c r="H341" s="45" t="s">
        <v>257</v>
      </c>
      <c r="I341" s="40">
        <v>38720</v>
      </c>
    </row>
    <row r="342" spans="7:9" ht="11.25">
      <c r="G342" s="50" t="s">
        <v>52</v>
      </c>
      <c r="H342" s="45" t="s">
        <v>53</v>
      </c>
      <c r="I342" s="41">
        <v>9900</v>
      </c>
    </row>
    <row r="343" spans="7:9" ht="11.25">
      <c r="G343" s="46" t="s">
        <v>117</v>
      </c>
      <c r="H343" s="45" t="s">
        <v>118</v>
      </c>
      <c r="I343" s="40">
        <v>9900</v>
      </c>
    </row>
    <row r="344" spans="7:9" ht="11.25">
      <c r="G344" s="49" t="s">
        <v>258</v>
      </c>
      <c r="H344" s="45" t="s">
        <v>126</v>
      </c>
      <c r="I344" s="41">
        <v>1449300</v>
      </c>
    </row>
    <row r="345" spans="7:9" ht="11.25">
      <c r="G345" s="50" t="s">
        <v>41</v>
      </c>
      <c r="H345" s="45" t="s">
        <v>42</v>
      </c>
      <c r="I345" s="41">
        <v>1429300</v>
      </c>
    </row>
    <row r="346" spans="7:9" ht="11.25">
      <c r="G346" s="46" t="s">
        <v>103</v>
      </c>
      <c r="H346" s="45" t="s">
        <v>104</v>
      </c>
      <c r="I346" s="40">
        <v>1429300</v>
      </c>
    </row>
    <row r="347" spans="7:9" ht="11.25">
      <c r="G347" s="50" t="s">
        <v>52</v>
      </c>
      <c r="H347" s="45" t="s">
        <v>53</v>
      </c>
      <c r="I347" s="41">
        <v>20000</v>
      </c>
    </row>
    <row r="348" spans="7:9" ht="11.25">
      <c r="G348" s="46" t="s">
        <v>117</v>
      </c>
      <c r="H348" s="45" t="s">
        <v>118</v>
      </c>
      <c r="I348" s="40">
        <v>20000</v>
      </c>
    </row>
    <row r="349" spans="7:9" ht="11.25">
      <c r="G349" s="47" t="s">
        <v>259</v>
      </c>
      <c r="H349" s="34" t="s">
        <v>260</v>
      </c>
      <c r="I349" s="41">
        <v>8566312</v>
      </c>
    </row>
    <row r="350" spans="7:9" ht="11.25">
      <c r="G350" s="48" t="s">
        <v>85</v>
      </c>
      <c r="H350" s="44" t="s">
        <v>86</v>
      </c>
      <c r="I350" s="41">
        <v>7940062</v>
      </c>
    </row>
    <row r="351" spans="7:9" ht="11.25">
      <c r="G351" s="49" t="s">
        <v>261</v>
      </c>
      <c r="H351" s="45" t="s">
        <v>262</v>
      </c>
      <c r="I351" s="41">
        <v>7402062</v>
      </c>
    </row>
    <row r="352" spans="7:9" ht="11.25">
      <c r="G352" s="50" t="s">
        <v>39</v>
      </c>
      <c r="H352" s="45" t="s">
        <v>40</v>
      </c>
      <c r="I352" s="41">
        <v>4170100</v>
      </c>
    </row>
    <row r="353" spans="7:9" ht="11.25">
      <c r="G353" s="46" t="s">
        <v>93</v>
      </c>
      <c r="H353" s="45" t="s">
        <v>94</v>
      </c>
      <c r="I353" s="40">
        <v>3514000</v>
      </c>
    </row>
    <row r="354" spans="7:9" ht="11.25">
      <c r="G354" s="46" t="s">
        <v>95</v>
      </c>
      <c r="H354" s="45" t="s">
        <v>96</v>
      </c>
      <c r="I354" s="40">
        <v>50000</v>
      </c>
    </row>
    <row r="355" spans="7:9" ht="11.25">
      <c r="G355" s="46" t="s">
        <v>97</v>
      </c>
      <c r="H355" s="45" t="s">
        <v>98</v>
      </c>
      <c r="I355" s="40">
        <v>606100</v>
      </c>
    </row>
    <row r="356" spans="7:9" ht="11.25">
      <c r="G356" s="50" t="s">
        <v>41</v>
      </c>
      <c r="H356" s="45" t="s">
        <v>42</v>
      </c>
      <c r="I356" s="41">
        <v>3169862</v>
      </c>
    </row>
    <row r="357" spans="7:9" ht="11.25">
      <c r="G357" s="46" t="s">
        <v>99</v>
      </c>
      <c r="H357" s="45" t="s">
        <v>100</v>
      </c>
      <c r="I357" s="40">
        <v>291862</v>
      </c>
    </row>
    <row r="358" spans="7:9" ht="11.25">
      <c r="G358" s="46" t="s">
        <v>101</v>
      </c>
      <c r="H358" s="45" t="s">
        <v>102</v>
      </c>
      <c r="I358" s="40">
        <v>1031000</v>
      </c>
    </row>
    <row r="359" spans="7:9" ht="11.25">
      <c r="G359" s="46" t="s">
        <v>103</v>
      </c>
      <c r="H359" s="45" t="s">
        <v>104</v>
      </c>
      <c r="I359" s="40">
        <v>1644000</v>
      </c>
    </row>
    <row r="360" spans="7:9" ht="11.25">
      <c r="G360" s="46" t="s">
        <v>105</v>
      </c>
      <c r="H360" s="45" t="s">
        <v>106</v>
      </c>
      <c r="I360" s="40">
        <v>18000</v>
      </c>
    </row>
    <row r="361" spans="7:9" ht="11.25">
      <c r="G361" s="46" t="s">
        <v>107</v>
      </c>
      <c r="H361" s="45" t="s">
        <v>108</v>
      </c>
      <c r="I361" s="40">
        <v>185000</v>
      </c>
    </row>
    <row r="362" spans="7:9" ht="11.25">
      <c r="G362" s="50" t="s">
        <v>43</v>
      </c>
      <c r="H362" s="45" t="s">
        <v>44</v>
      </c>
      <c r="I362" s="41">
        <v>2100</v>
      </c>
    </row>
    <row r="363" spans="7:9" ht="11.25">
      <c r="G363" s="46" t="s">
        <v>109</v>
      </c>
      <c r="H363" s="45" t="s">
        <v>110</v>
      </c>
      <c r="I363" s="40">
        <v>2100</v>
      </c>
    </row>
    <row r="364" spans="7:9" ht="11.25">
      <c r="G364" s="50" t="s">
        <v>48</v>
      </c>
      <c r="H364" s="45" t="s">
        <v>79</v>
      </c>
      <c r="I364" s="41">
        <v>60000</v>
      </c>
    </row>
    <row r="365" spans="7:9" ht="11.25">
      <c r="G365" s="46" t="s">
        <v>256</v>
      </c>
      <c r="H365" s="45" t="s">
        <v>257</v>
      </c>
      <c r="I365" s="40">
        <v>60000</v>
      </c>
    </row>
    <row r="366" spans="7:9" ht="11.25">
      <c r="G366" s="49" t="s">
        <v>263</v>
      </c>
      <c r="H366" s="45" t="s">
        <v>264</v>
      </c>
      <c r="I366" s="41">
        <v>463000</v>
      </c>
    </row>
    <row r="367" spans="7:9" ht="11.25">
      <c r="G367" s="50" t="s">
        <v>51</v>
      </c>
      <c r="H367" s="45" t="s">
        <v>80</v>
      </c>
      <c r="I367" s="41">
        <v>108000</v>
      </c>
    </row>
    <row r="368" spans="7:9" ht="11.25">
      <c r="G368" s="46" t="s">
        <v>127</v>
      </c>
      <c r="H368" s="45" t="s">
        <v>128</v>
      </c>
      <c r="I368" s="40">
        <v>108000</v>
      </c>
    </row>
    <row r="369" spans="7:9" ht="11.25">
      <c r="G369" s="50" t="s">
        <v>52</v>
      </c>
      <c r="H369" s="45" t="s">
        <v>53</v>
      </c>
      <c r="I369" s="41">
        <v>355000</v>
      </c>
    </row>
    <row r="370" spans="7:9" ht="11.25">
      <c r="G370" s="46" t="s">
        <v>117</v>
      </c>
      <c r="H370" s="45" t="s">
        <v>118</v>
      </c>
      <c r="I370" s="40">
        <v>355000</v>
      </c>
    </row>
    <row r="371" spans="7:9" ht="11.25">
      <c r="G371" s="49" t="s">
        <v>265</v>
      </c>
      <c r="H371" s="45" t="s">
        <v>126</v>
      </c>
      <c r="I371" s="41">
        <v>75000</v>
      </c>
    </row>
    <row r="372" spans="7:9" ht="11.25">
      <c r="G372" s="50" t="s">
        <v>52</v>
      </c>
      <c r="H372" s="45" t="s">
        <v>53</v>
      </c>
      <c r="I372" s="41">
        <v>75000</v>
      </c>
    </row>
    <row r="373" spans="7:9" ht="11.25">
      <c r="G373" s="46" t="s">
        <v>117</v>
      </c>
      <c r="H373" s="45" t="s">
        <v>118</v>
      </c>
      <c r="I373" s="40">
        <v>35000</v>
      </c>
    </row>
    <row r="374" spans="7:9" ht="11.25">
      <c r="G374" s="46" t="s">
        <v>119</v>
      </c>
      <c r="H374" s="45" t="s">
        <v>120</v>
      </c>
      <c r="I374" s="40">
        <v>40000</v>
      </c>
    </row>
    <row r="375" spans="7:9" ht="11.25">
      <c r="G375" s="48" t="s">
        <v>143</v>
      </c>
      <c r="H375" s="44" t="s">
        <v>144</v>
      </c>
      <c r="I375" s="41">
        <v>372500</v>
      </c>
    </row>
    <row r="376" spans="7:9" ht="11.25">
      <c r="G376" s="49" t="s">
        <v>266</v>
      </c>
      <c r="H376" s="45" t="s">
        <v>267</v>
      </c>
      <c r="I376" s="41">
        <v>280000</v>
      </c>
    </row>
    <row r="377" spans="7:9" ht="11.25">
      <c r="G377" s="50" t="s">
        <v>41</v>
      </c>
      <c r="H377" s="45" t="s">
        <v>42</v>
      </c>
      <c r="I377" s="41">
        <v>280000</v>
      </c>
    </row>
    <row r="378" spans="7:9" ht="11.25">
      <c r="G378" s="46" t="s">
        <v>101</v>
      </c>
      <c r="H378" s="45" t="s">
        <v>102</v>
      </c>
      <c r="I378" s="40">
        <v>210000</v>
      </c>
    </row>
    <row r="379" spans="7:9" ht="11.25">
      <c r="G379" s="46" t="s">
        <v>103</v>
      </c>
      <c r="H379" s="45" t="s">
        <v>104</v>
      </c>
      <c r="I379" s="40">
        <v>70000</v>
      </c>
    </row>
    <row r="380" spans="7:9" ht="11.25">
      <c r="G380" s="49" t="s">
        <v>268</v>
      </c>
      <c r="H380" s="45" t="s">
        <v>269</v>
      </c>
      <c r="I380" s="41">
        <v>17000</v>
      </c>
    </row>
    <row r="381" spans="7:9" ht="11.25">
      <c r="G381" s="50" t="s">
        <v>41</v>
      </c>
      <c r="H381" s="45" t="s">
        <v>42</v>
      </c>
      <c r="I381" s="41">
        <v>12000</v>
      </c>
    </row>
    <row r="382" spans="7:9" ht="11.25">
      <c r="G382" s="46" t="s">
        <v>101</v>
      </c>
      <c r="H382" s="45" t="s">
        <v>102</v>
      </c>
      <c r="I382" s="40">
        <v>12000</v>
      </c>
    </row>
    <row r="383" spans="7:9" ht="11.25">
      <c r="G383" s="50" t="s">
        <v>52</v>
      </c>
      <c r="H383" s="45" t="s">
        <v>53</v>
      </c>
      <c r="I383" s="41">
        <v>5000</v>
      </c>
    </row>
    <row r="384" spans="7:9" ht="11.25">
      <c r="G384" s="46" t="s">
        <v>117</v>
      </c>
      <c r="H384" s="45" t="s">
        <v>118</v>
      </c>
      <c r="I384" s="40">
        <v>5000</v>
      </c>
    </row>
    <row r="385" spans="7:9" ht="11.25">
      <c r="G385" s="49" t="s">
        <v>270</v>
      </c>
      <c r="H385" s="45" t="s">
        <v>271</v>
      </c>
      <c r="I385" s="41">
        <v>75500</v>
      </c>
    </row>
    <row r="386" spans="7:9" ht="11.25">
      <c r="G386" s="50" t="s">
        <v>41</v>
      </c>
      <c r="H386" s="45" t="s">
        <v>42</v>
      </c>
      <c r="I386" s="41">
        <v>75500</v>
      </c>
    </row>
    <row r="387" spans="7:9" ht="11.25">
      <c r="G387" s="46" t="s">
        <v>99</v>
      </c>
      <c r="H387" s="45" t="s">
        <v>100</v>
      </c>
      <c r="I387" s="40">
        <v>6000</v>
      </c>
    </row>
    <row r="388" spans="7:9" ht="11.25">
      <c r="G388" s="46" t="s">
        <v>101</v>
      </c>
      <c r="H388" s="45" t="s">
        <v>102</v>
      </c>
      <c r="I388" s="40">
        <v>30500</v>
      </c>
    </row>
    <row r="389" spans="7:9" ht="11.25">
      <c r="G389" s="46" t="s">
        <v>103</v>
      </c>
      <c r="H389" s="45" t="s">
        <v>104</v>
      </c>
      <c r="I389" s="40">
        <v>39000</v>
      </c>
    </row>
    <row r="390" spans="7:9" ht="11.25">
      <c r="G390" s="48" t="s">
        <v>159</v>
      </c>
      <c r="H390" s="44" t="s">
        <v>160</v>
      </c>
      <c r="I390" s="41">
        <v>253750</v>
      </c>
    </row>
    <row r="391" spans="7:9" ht="11.25">
      <c r="G391" s="49" t="s">
        <v>272</v>
      </c>
      <c r="H391" s="45" t="s">
        <v>273</v>
      </c>
      <c r="I391" s="41">
        <v>253750</v>
      </c>
    </row>
    <row r="392" spans="7:9" ht="11.25">
      <c r="G392" s="50" t="s">
        <v>39</v>
      </c>
      <c r="H392" s="45" t="s">
        <v>40</v>
      </c>
      <c r="I392" s="41">
        <v>127500</v>
      </c>
    </row>
    <row r="393" spans="7:9" ht="11.25">
      <c r="G393" s="46" t="s">
        <v>93</v>
      </c>
      <c r="H393" s="45" t="s">
        <v>94</v>
      </c>
      <c r="I393" s="40">
        <v>108750</v>
      </c>
    </row>
    <row r="394" spans="7:9" ht="11.25">
      <c r="G394" s="46" t="s">
        <v>97</v>
      </c>
      <c r="H394" s="45" t="s">
        <v>98</v>
      </c>
      <c r="I394" s="40">
        <v>18750</v>
      </c>
    </row>
    <row r="395" spans="7:9" ht="11.25">
      <c r="G395" s="50" t="s">
        <v>41</v>
      </c>
      <c r="H395" s="45" t="s">
        <v>42</v>
      </c>
      <c r="I395" s="41">
        <v>126250</v>
      </c>
    </row>
    <row r="396" spans="7:9" ht="11.25">
      <c r="G396" s="46" t="s">
        <v>99</v>
      </c>
      <c r="H396" s="45" t="s">
        <v>100</v>
      </c>
      <c r="I396" s="40">
        <v>11000</v>
      </c>
    </row>
    <row r="397" spans="7:9" ht="11.25">
      <c r="G397" s="46" t="s">
        <v>101</v>
      </c>
      <c r="H397" s="45" t="s">
        <v>102</v>
      </c>
      <c r="I397" s="40">
        <v>95250</v>
      </c>
    </row>
    <row r="398" spans="7:9" ht="11.25">
      <c r="G398" s="46" t="s">
        <v>103</v>
      </c>
      <c r="H398" s="45" t="s">
        <v>104</v>
      </c>
      <c r="I398" s="40">
        <v>20000</v>
      </c>
    </row>
    <row r="399" spans="7:9" ht="11.25">
      <c r="G399" s="47" t="s">
        <v>274</v>
      </c>
      <c r="H399" s="34" t="s">
        <v>275</v>
      </c>
      <c r="I399" s="41">
        <v>9400000</v>
      </c>
    </row>
    <row r="400" spans="7:9" ht="11.25">
      <c r="G400" s="48" t="s">
        <v>85</v>
      </c>
      <c r="H400" s="44" t="s">
        <v>86</v>
      </c>
      <c r="I400" s="41">
        <v>9400000</v>
      </c>
    </row>
    <row r="401" spans="7:9" ht="11.25">
      <c r="G401" s="49" t="s">
        <v>276</v>
      </c>
      <c r="H401" s="45" t="s">
        <v>277</v>
      </c>
      <c r="I401" s="41">
        <v>6400000</v>
      </c>
    </row>
    <row r="402" spans="7:9" ht="11.25">
      <c r="G402" s="50" t="s">
        <v>39</v>
      </c>
      <c r="H402" s="45" t="s">
        <v>40</v>
      </c>
      <c r="I402" s="41">
        <v>2942000</v>
      </c>
    </row>
    <row r="403" spans="7:9" ht="11.25">
      <c r="G403" s="46" t="s">
        <v>93</v>
      </c>
      <c r="H403" s="45" t="s">
        <v>94</v>
      </c>
      <c r="I403" s="40">
        <v>2500000</v>
      </c>
    </row>
    <row r="404" spans="7:9" ht="11.25">
      <c r="G404" s="46" t="s">
        <v>95</v>
      </c>
      <c r="H404" s="45" t="s">
        <v>96</v>
      </c>
      <c r="I404" s="40">
        <v>20000</v>
      </c>
    </row>
    <row r="405" spans="7:9" ht="11.25">
      <c r="G405" s="46" t="s">
        <v>97</v>
      </c>
      <c r="H405" s="45" t="s">
        <v>98</v>
      </c>
      <c r="I405" s="40">
        <v>422000</v>
      </c>
    </row>
    <row r="406" spans="7:9" ht="11.25">
      <c r="G406" s="50" t="s">
        <v>41</v>
      </c>
      <c r="H406" s="45" t="s">
        <v>42</v>
      </c>
      <c r="I406" s="41">
        <v>2524000</v>
      </c>
    </row>
    <row r="407" spans="7:9" ht="11.25">
      <c r="G407" s="46" t="s">
        <v>99</v>
      </c>
      <c r="H407" s="45" t="s">
        <v>100</v>
      </c>
      <c r="I407" s="40">
        <v>298000</v>
      </c>
    </row>
    <row r="408" spans="7:9" ht="11.25">
      <c r="G408" s="46" t="s">
        <v>101</v>
      </c>
      <c r="H408" s="45" t="s">
        <v>102</v>
      </c>
      <c r="I408" s="40">
        <v>387000</v>
      </c>
    </row>
    <row r="409" spans="7:9" ht="11.25">
      <c r="G409" s="46" t="s">
        <v>103</v>
      </c>
      <c r="H409" s="45" t="s">
        <v>104</v>
      </c>
      <c r="I409" s="40">
        <v>1665000</v>
      </c>
    </row>
    <row r="410" spans="7:9" ht="11.25">
      <c r="G410" s="46" t="s">
        <v>105</v>
      </c>
      <c r="H410" s="45" t="s">
        <v>106</v>
      </c>
      <c r="I410" s="40">
        <v>1000</v>
      </c>
    </row>
    <row r="411" spans="7:9" ht="11.25">
      <c r="G411" s="46" t="s">
        <v>107</v>
      </c>
      <c r="H411" s="45" t="s">
        <v>108</v>
      </c>
      <c r="I411" s="40">
        <v>173000</v>
      </c>
    </row>
    <row r="412" spans="7:9" ht="11.25">
      <c r="G412" s="50" t="s">
        <v>43</v>
      </c>
      <c r="H412" s="45" t="s">
        <v>44</v>
      </c>
      <c r="I412" s="41">
        <v>13000</v>
      </c>
    </row>
    <row r="413" spans="7:9" ht="11.25">
      <c r="G413" s="46" t="s">
        <v>109</v>
      </c>
      <c r="H413" s="45" t="s">
        <v>110</v>
      </c>
      <c r="I413" s="40">
        <v>13000</v>
      </c>
    </row>
    <row r="414" spans="7:9" ht="11.25">
      <c r="G414" s="50" t="s">
        <v>48</v>
      </c>
      <c r="H414" s="45" t="s">
        <v>79</v>
      </c>
      <c r="I414" s="41">
        <v>45000</v>
      </c>
    </row>
    <row r="415" spans="7:9" ht="11.25">
      <c r="G415" s="46" t="s">
        <v>256</v>
      </c>
      <c r="H415" s="45" t="s">
        <v>257</v>
      </c>
      <c r="I415" s="40">
        <v>45000</v>
      </c>
    </row>
    <row r="416" spans="7:9" ht="11.25">
      <c r="G416" s="50" t="s">
        <v>49</v>
      </c>
      <c r="H416" s="45" t="s">
        <v>50</v>
      </c>
      <c r="I416" s="41">
        <v>1000</v>
      </c>
    </row>
    <row r="417" spans="7:9" ht="11.25">
      <c r="G417" s="46" t="s">
        <v>89</v>
      </c>
      <c r="H417" s="45" t="s">
        <v>90</v>
      </c>
      <c r="I417" s="40">
        <v>1000</v>
      </c>
    </row>
    <row r="418" spans="7:9" ht="11.25">
      <c r="G418" s="50" t="s">
        <v>51</v>
      </c>
      <c r="H418" s="45" t="s">
        <v>80</v>
      </c>
      <c r="I418" s="41">
        <v>205000</v>
      </c>
    </row>
    <row r="419" spans="7:9" ht="11.25">
      <c r="G419" s="46" t="s">
        <v>280</v>
      </c>
      <c r="H419" s="45" t="s">
        <v>281</v>
      </c>
      <c r="I419" s="40">
        <v>100000</v>
      </c>
    </row>
    <row r="420" spans="7:9" ht="11.25">
      <c r="G420" s="46" t="s">
        <v>127</v>
      </c>
      <c r="H420" s="45" t="s">
        <v>128</v>
      </c>
      <c r="I420" s="40">
        <v>105000</v>
      </c>
    </row>
    <row r="421" spans="7:9" ht="11.25">
      <c r="G421" s="50" t="s">
        <v>52</v>
      </c>
      <c r="H421" s="45" t="s">
        <v>53</v>
      </c>
      <c r="I421" s="41">
        <v>670000</v>
      </c>
    </row>
    <row r="422" spans="7:9" ht="11.25">
      <c r="G422" s="46" t="s">
        <v>117</v>
      </c>
      <c r="H422" s="45" t="s">
        <v>118</v>
      </c>
      <c r="I422" s="40">
        <v>220000</v>
      </c>
    </row>
    <row r="423" spans="7:9" ht="11.25">
      <c r="G423" s="46" t="s">
        <v>119</v>
      </c>
      <c r="H423" s="45" t="s">
        <v>120</v>
      </c>
      <c r="I423" s="40">
        <v>450000</v>
      </c>
    </row>
    <row r="424" spans="7:9" ht="11.25">
      <c r="G424" s="49" t="s">
        <v>278</v>
      </c>
      <c r="H424" s="45" t="s">
        <v>279</v>
      </c>
      <c r="I424" s="41">
        <v>3000000</v>
      </c>
    </row>
    <row r="425" spans="7:9" ht="11.25">
      <c r="G425" s="50" t="s">
        <v>41</v>
      </c>
      <c r="H425" s="45" t="s">
        <v>42</v>
      </c>
      <c r="I425" s="41">
        <v>2250000</v>
      </c>
    </row>
    <row r="426" spans="7:9" ht="11.25">
      <c r="G426" s="46" t="s">
        <v>99</v>
      </c>
      <c r="H426" s="45" t="s">
        <v>100</v>
      </c>
      <c r="I426" s="40">
        <v>75000</v>
      </c>
    </row>
    <row r="427" spans="7:9" ht="11.25">
      <c r="G427" s="46" t="s">
        <v>101</v>
      </c>
      <c r="H427" s="45" t="s">
        <v>102</v>
      </c>
      <c r="I427" s="40">
        <v>80000</v>
      </c>
    </row>
    <row r="428" spans="7:9" ht="11.25">
      <c r="G428" s="46" t="s">
        <v>103</v>
      </c>
      <c r="H428" s="45" t="s">
        <v>104</v>
      </c>
      <c r="I428" s="40">
        <v>2000000</v>
      </c>
    </row>
    <row r="429" spans="7:9" ht="11.25">
      <c r="G429" s="46" t="s">
        <v>105</v>
      </c>
      <c r="H429" s="45" t="s">
        <v>106</v>
      </c>
      <c r="I429" s="40">
        <v>25000</v>
      </c>
    </row>
    <row r="430" spans="7:9" ht="11.25">
      <c r="G430" s="46" t="s">
        <v>107</v>
      </c>
      <c r="H430" s="45" t="s">
        <v>108</v>
      </c>
      <c r="I430" s="40">
        <v>70000</v>
      </c>
    </row>
    <row r="431" spans="7:9" ht="11.25">
      <c r="G431" s="50" t="s">
        <v>51</v>
      </c>
      <c r="H431" s="45" t="s">
        <v>80</v>
      </c>
      <c r="I431" s="41">
        <v>325000</v>
      </c>
    </row>
    <row r="432" spans="7:9" ht="11.25">
      <c r="G432" s="46" t="s">
        <v>280</v>
      </c>
      <c r="H432" s="45" t="s">
        <v>281</v>
      </c>
      <c r="I432" s="40">
        <v>200000</v>
      </c>
    </row>
    <row r="433" spans="7:9" ht="11.25">
      <c r="G433" s="46" t="s">
        <v>127</v>
      </c>
      <c r="H433" s="45" t="s">
        <v>128</v>
      </c>
      <c r="I433" s="40">
        <v>125000</v>
      </c>
    </row>
    <row r="434" spans="7:9" ht="11.25">
      <c r="G434" s="50" t="s">
        <v>52</v>
      </c>
      <c r="H434" s="45" t="s">
        <v>53</v>
      </c>
      <c r="I434" s="41">
        <v>425000</v>
      </c>
    </row>
    <row r="435" spans="7:9" ht="11.25">
      <c r="G435" s="46" t="s">
        <v>117</v>
      </c>
      <c r="H435" s="45" t="s">
        <v>118</v>
      </c>
      <c r="I435" s="40">
        <v>175000</v>
      </c>
    </row>
    <row r="436" spans="7:9" ht="11.25">
      <c r="G436" s="46" t="s">
        <v>119</v>
      </c>
      <c r="H436" s="45" t="s">
        <v>120</v>
      </c>
      <c r="I436" s="40">
        <v>250000</v>
      </c>
    </row>
    <row r="437" spans="7:9" ht="11.25">
      <c r="G437" s="47" t="s">
        <v>282</v>
      </c>
      <c r="H437" s="34" t="s">
        <v>283</v>
      </c>
      <c r="I437" s="41">
        <v>13350520</v>
      </c>
    </row>
    <row r="438" spans="7:9" ht="11.25">
      <c r="G438" s="48" t="s">
        <v>85</v>
      </c>
      <c r="H438" s="44" t="s">
        <v>86</v>
      </c>
      <c r="I438" s="41">
        <v>13350520</v>
      </c>
    </row>
    <row r="439" spans="7:9" ht="11.25">
      <c r="G439" s="49" t="s">
        <v>284</v>
      </c>
      <c r="H439" s="45" t="s">
        <v>285</v>
      </c>
      <c r="I439" s="41">
        <v>13254454</v>
      </c>
    </row>
    <row r="440" spans="7:9" ht="11.25">
      <c r="G440" s="50" t="s">
        <v>39</v>
      </c>
      <c r="H440" s="45" t="s">
        <v>40</v>
      </c>
      <c r="I440" s="41">
        <v>8090629</v>
      </c>
    </row>
    <row r="441" spans="7:9" ht="11.25">
      <c r="G441" s="46" t="s">
        <v>93</v>
      </c>
      <c r="H441" s="45" t="s">
        <v>94</v>
      </c>
      <c r="I441" s="40">
        <v>6991535</v>
      </c>
    </row>
    <row r="442" spans="7:9" ht="11.25">
      <c r="G442" s="46" t="s">
        <v>95</v>
      </c>
      <c r="H442" s="45" t="s">
        <v>96</v>
      </c>
      <c r="I442" s="40">
        <v>33343</v>
      </c>
    </row>
    <row r="443" spans="7:9" ht="11.25">
      <c r="G443" s="46" t="s">
        <v>97</v>
      </c>
      <c r="H443" s="45" t="s">
        <v>98</v>
      </c>
      <c r="I443" s="40">
        <v>1065751</v>
      </c>
    </row>
    <row r="444" spans="7:9" ht="11.25">
      <c r="G444" s="50" t="s">
        <v>41</v>
      </c>
      <c r="H444" s="45" t="s">
        <v>42</v>
      </c>
      <c r="I444" s="41">
        <v>5131625</v>
      </c>
    </row>
    <row r="445" spans="7:9" ht="11.25">
      <c r="G445" s="46" t="s">
        <v>99</v>
      </c>
      <c r="H445" s="45" t="s">
        <v>100</v>
      </c>
      <c r="I445" s="40">
        <v>1568974</v>
      </c>
    </row>
    <row r="446" spans="7:9" ht="11.25">
      <c r="G446" s="46" t="s">
        <v>101</v>
      </c>
      <c r="H446" s="45" t="s">
        <v>102</v>
      </c>
      <c r="I446" s="40">
        <v>2075014</v>
      </c>
    </row>
    <row r="447" spans="7:9" ht="11.25">
      <c r="G447" s="46" t="s">
        <v>103</v>
      </c>
      <c r="H447" s="45" t="s">
        <v>104</v>
      </c>
      <c r="I447" s="40">
        <v>1239906</v>
      </c>
    </row>
    <row r="448" spans="7:9" ht="11.25">
      <c r="G448" s="46" t="s">
        <v>105</v>
      </c>
      <c r="H448" s="45" t="s">
        <v>106</v>
      </c>
      <c r="I448" s="40">
        <v>22182</v>
      </c>
    </row>
    <row r="449" spans="7:9" ht="11.25">
      <c r="G449" s="46" t="s">
        <v>107</v>
      </c>
      <c r="H449" s="45" t="s">
        <v>108</v>
      </c>
      <c r="I449" s="40">
        <v>225549</v>
      </c>
    </row>
    <row r="450" spans="7:9" ht="11.25">
      <c r="G450" s="50" t="s">
        <v>43</v>
      </c>
      <c r="H450" s="45" t="s">
        <v>44</v>
      </c>
      <c r="I450" s="41">
        <v>3200</v>
      </c>
    </row>
    <row r="451" spans="7:9" ht="11.25">
      <c r="G451" s="46" t="s">
        <v>109</v>
      </c>
      <c r="H451" s="45" t="s">
        <v>110</v>
      </c>
      <c r="I451" s="40">
        <v>3200</v>
      </c>
    </row>
    <row r="452" spans="7:9" ht="11.25">
      <c r="G452" s="50" t="s">
        <v>48</v>
      </c>
      <c r="H452" s="45" t="s">
        <v>79</v>
      </c>
      <c r="I452" s="41">
        <v>29000</v>
      </c>
    </row>
    <row r="453" spans="7:9" ht="11.25">
      <c r="G453" s="46" t="s">
        <v>256</v>
      </c>
      <c r="H453" s="45" t="s">
        <v>257</v>
      </c>
      <c r="I453" s="40">
        <v>29000</v>
      </c>
    </row>
    <row r="454" spans="7:9" ht="11.25">
      <c r="G454" s="49" t="s">
        <v>286</v>
      </c>
      <c r="H454" s="45" t="s">
        <v>126</v>
      </c>
      <c r="I454" s="41">
        <v>96066</v>
      </c>
    </row>
    <row r="455" spans="7:9" ht="11.25">
      <c r="G455" s="50" t="s">
        <v>51</v>
      </c>
      <c r="H455" s="45" t="s">
        <v>80</v>
      </c>
      <c r="I455" s="41">
        <v>73762</v>
      </c>
    </row>
    <row r="456" spans="7:9" ht="11.25">
      <c r="G456" s="46" t="s">
        <v>127</v>
      </c>
      <c r="H456" s="45" t="s">
        <v>128</v>
      </c>
      <c r="I456" s="40">
        <v>73762</v>
      </c>
    </row>
    <row r="457" spans="7:9" ht="11.25">
      <c r="G457" s="50" t="s">
        <v>52</v>
      </c>
      <c r="H457" s="45" t="s">
        <v>53</v>
      </c>
      <c r="I457" s="41">
        <v>22304</v>
      </c>
    </row>
    <row r="458" spans="7:9" ht="11.25">
      <c r="G458" s="46" t="s">
        <v>117</v>
      </c>
      <c r="H458" s="45" t="s">
        <v>118</v>
      </c>
      <c r="I458" s="40">
        <v>22304</v>
      </c>
    </row>
    <row r="459" spans="7:9" ht="11.25">
      <c r="G459" s="47" t="s">
        <v>287</v>
      </c>
      <c r="H459" s="34" t="s">
        <v>288</v>
      </c>
      <c r="I459" s="41">
        <v>17348722</v>
      </c>
    </row>
    <row r="460" spans="7:9" ht="11.25">
      <c r="G460" s="48" t="s">
        <v>85</v>
      </c>
      <c r="H460" s="44" t="s">
        <v>86</v>
      </c>
      <c r="I460" s="41">
        <v>8440072</v>
      </c>
    </row>
    <row r="461" spans="7:9" ht="11.25">
      <c r="G461" s="49" t="s">
        <v>289</v>
      </c>
      <c r="H461" s="45" t="s">
        <v>92</v>
      </c>
      <c r="I461" s="41">
        <v>8440072</v>
      </c>
    </row>
    <row r="462" spans="7:9" ht="11.25">
      <c r="G462" s="50" t="s">
        <v>39</v>
      </c>
      <c r="H462" s="45" t="s">
        <v>40</v>
      </c>
      <c r="I462" s="41">
        <v>6920822</v>
      </c>
    </row>
    <row r="463" spans="7:9" ht="11.25">
      <c r="G463" s="46" t="s">
        <v>93</v>
      </c>
      <c r="H463" s="45" t="s">
        <v>94</v>
      </c>
      <c r="I463" s="40">
        <v>5872322</v>
      </c>
    </row>
    <row r="464" spans="7:9" ht="11.25">
      <c r="G464" s="46" t="s">
        <v>95</v>
      </c>
      <c r="H464" s="45" t="s">
        <v>96</v>
      </c>
      <c r="I464" s="40">
        <v>30000</v>
      </c>
    </row>
    <row r="465" spans="7:9" ht="11.25">
      <c r="G465" s="46" t="s">
        <v>97</v>
      </c>
      <c r="H465" s="45" t="s">
        <v>98</v>
      </c>
      <c r="I465" s="40">
        <v>1018500</v>
      </c>
    </row>
    <row r="466" spans="7:9" ht="11.25">
      <c r="G466" s="50" t="s">
        <v>41</v>
      </c>
      <c r="H466" s="45" t="s">
        <v>42</v>
      </c>
      <c r="I466" s="41">
        <v>1518750</v>
      </c>
    </row>
    <row r="467" spans="7:9" ht="11.25">
      <c r="G467" s="46" t="s">
        <v>99</v>
      </c>
      <c r="H467" s="45" t="s">
        <v>100</v>
      </c>
      <c r="I467" s="40">
        <v>720000</v>
      </c>
    </row>
    <row r="468" spans="7:9" ht="11.25">
      <c r="G468" s="46" t="s">
        <v>101</v>
      </c>
      <c r="H468" s="45" t="s">
        <v>102</v>
      </c>
      <c r="I468" s="40">
        <v>162000</v>
      </c>
    </row>
    <row r="469" spans="7:9" ht="11.25">
      <c r="G469" s="46" t="s">
        <v>103</v>
      </c>
      <c r="H469" s="45" t="s">
        <v>104</v>
      </c>
      <c r="I469" s="40">
        <v>543000</v>
      </c>
    </row>
    <row r="470" spans="7:9" ht="11.25">
      <c r="G470" s="46" t="s">
        <v>105</v>
      </c>
      <c r="H470" s="45" t="s">
        <v>106</v>
      </c>
      <c r="I470" s="40">
        <v>37500</v>
      </c>
    </row>
    <row r="471" spans="7:9" ht="11.25">
      <c r="G471" s="46" t="s">
        <v>107</v>
      </c>
      <c r="H471" s="45" t="s">
        <v>108</v>
      </c>
      <c r="I471" s="40">
        <v>56250</v>
      </c>
    </row>
    <row r="472" spans="7:9" ht="11.25">
      <c r="G472" s="50" t="s">
        <v>43</v>
      </c>
      <c r="H472" s="45" t="s">
        <v>44</v>
      </c>
      <c r="I472" s="41">
        <v>500</v>
      </c>
    </row>
    <row r="473" spans="7:9" ht="11.25">
      <c r="G473" s="46" t="s">
        <v>109</v>
      </c>
      <c r="H473" s="45" t="s">
        <v>110</v>
      </c>
      <c r="I473" s="40">
        <v>500</v>
      </c>
    </row>
    <row r="474" spans="7:9" ht="11.25">
      <c r="G474" s="48" t="s">
        <v>143</v>
      </c>
      <c r="H474" s="44" t="s">
        <v>144</v>
      </c>
      <c r="I474" s="41">
        <v>236250</v>
      </c>
    </row>
    <row r="475" spans="7:9" ht="11.25">
      <c r="G475" s="49" t="s">
        <v>290</v>
      </c>
      <c r="H475" s="45" t="s">
        <v>291</v>
      </c>
      <c r="I475" s="41">
        <v>236250</v>
      </c>
    </row>
    <row r="476" spans="7:9" ht="11.25">
      <c r="G476" s="50" t="s">
        <v>41</v>
      </c>
      <c r="H476" s="45" t="s">
        <v>42</v>
      </c>
      <c r="I476" s="41">
        <v>205000</v>
      </c>
    </row>
    <row r="477" spans="7:9" ht="11.25">
      <c r="G477" s="46" t="s">
        <v>99</v>
      </c>
      <c r="H477" s="45" t="s">
        <v>100</v>
      </c>
      <c r="I477" s="40">
        <v>145000</v>
      </c>
    </row>
    <row r="478" spans="7:9" ht="11.25">
      <c r="G478" s="46" t="s">
        <v>101</v>
      </c>
      <c r="H478" s="45" t="s">
        <v>102</v>
      </c>
      <c r="I478" s="40">
        <v>27500</v>
      </c>
    </row>
    <row r="479" spans="7:9" ht="11.25">
      <c r="G479" s="46" t="s">
        <v>103</v>
      </c>
      <c r="H479" s="45" t="s">
        <v>104</v>
      </c>
      <c r="I479" s="40">
        <v>30000</v>
      </c>
    </row>
    <row r="480" spans="7:9" ht="11.25">
      <c r="G480" s="46" t="s">
        <v>107</v>
      </c>
      <c r="H480" s="45" t="s">
        <v>108</v>
      </c>
      <c r="I480" s="40">
        <v>2500</v>
      </c>
    </row>
    <row r="481" spans="7:9" ht="11.25">
      <c r="G481" s="50" t="s">
        <v>52</v>
      </c>
      <c r="H481" s="45" t="s">
        <v>53</v>
      </c>
      <c r="I481" s="41">
        <v>31250</v>
      </c>
    </row>
    <row r="482" spans="7:9" ht="11.25">
      <c r="G482" s="46" t="s">
        <v>117</v>
      </c>
      <c r="H482" s="45" t="s">
        <v>118</v>
      </c>
      <c r="I482" s="40">
        <v>12500</v>
      </c>
    </row>
    <row r="483" spans="7:9" ht="11.25">
      <c r="G483" s="46" t="s">
        <v>119</v>
      </c>
      <c r="H483" s="45" t="s">
        <v>120</v>
      </c>
      <c r="I483" s="40">
        <v>18750</v>
      </c>
    </row>
    <row r="484" spans="7:9" ht="11.25">
      <c r="G484" s="48" t="s">
        <v>159</v>
      </c>
      <c r="H484" s="44" t="s">
        <v>160</v>
      </c>
      <c r="I484" s="41">
        <v>1025000</v>
      </c>
    </row>
    <row r="485" spans="7:9" ht="11.25">
      <c r="G485" s="49" t="s">
        <v>292</v>
      </c>
      <c r="H485" s="45" t="s">
        <v>293</v>
      </c>
      <c r="I485" s="41">
        <v>1025000</v>
      </c>
    </row>
    <row r="486" spans="7:9" ht="11.25">
      <c r="G486" s="50" t="s">
        <v>41</v>
      </c>
      <c r="H486" s="45" t="s">
        <v>42</v>
      </c>
      <c r="I486" s="41">
        <v>527500</v>
      </c>
    </row>
    <row r="487" spans="7:9" ht="11.25">
      <c r="G487" s="46" t="s">
        <v>99</v>
      </c>
      <c r="H487" s="45" t="s">
        <v>100</v>
      </c>
      <c r="I487" s="40">
        <v>227500</v>
      </c>
    </row>
    <row r="488" spans="7:9" ht="11.25">
      <c r="G488" s="46" t="s">
        <v>101</v>
      </c>
      <c r="H488" s="45" t="s">
        <v>102</v>
      </c>
      <c r="I488" s="40">
        <v>45000</v>
      </c>
    </row>
    <row r="489" spans="7:9" ht="11.25">
      <c r="G489" s="46" t="s">
        <v>103</v>
      </c>
      <c r="H489" s="45" t="s">
        <v>104</v>
      </c>
      <c r="I489" s="40">
        <v>255000</v>
      </c>
    </row>
    <row r="490" spans="7:9" ht="11.25">
      <c r="G490" s="50" t="s">
        <v>52</v>
      </c>
      <c r="H490" s="45" t="s">
        <v>53</v>
      </c>
      <c r="I490" s="41">
        <v>497500</v>
      </c>
    </row>
    <row r="491" spans="7:9" ht="11.25">
      <c r="G491" s="46" t="s">
        <v>117</v>
      </c>
      <c r="H491" s="45" t="s">
        <v>118</v>
      </c>
      <c r="I491" s="40">
        <v>497500</v>
      </c>
    </row>
    <row r="492" spans="7:9" ht="11.25">
      <c r="G492" s="48" t="s">
        <v>195</v>
      </c>
      <c r="H492" s="44" t="s">
        <v>196</v>
      </c>
      <c r="I492" s="41">
        <v>970400</v>
      </c>
    </row>
    <row r="493" spans="7:9" ht="11.25">
      <c r="G493" s="49" t="s">
        <v>294</v>
      </c>
      <c r="H493" s="45" t="s">
        <v>295</v>
      </c>
      <c r="I493" s="41">
        <v>970400</v>
      </c>
    </row>
    <row r="494" spans="7:9" ht="11.25">
      <c r="G494" s="50" t="s">
        <v>39</v>
      </c>
      <c r="H494" s="45" t="s">
        <v>40</v>
      </c>
      <c r="I494" s="41">
        <v>820400</v>
      </c>
    </row>
    <row r="495" spans="7:9" ht="11.25">
      <c r="G495" s="46" t="s">
        <v>93</v>
      </c>
      <c r="H495" s="45" t="s">
        <v>94</v>
      </c>
      <c r="I495" s="40">
        <v>700000</v>
      </c>
    </row>
    <row r="496" spans="7:9" ht="11.25">
      <c r="G496" s="46" t="s">
        <v>97</v>
      </c>
      <c r="H496" s="45" t="s">
        <v>98</v>
      </c>
      <c r="I496" s="40">
        <v>120400</v>
      </c>
    </row>
    <row r="497" spans="7:9" ht="11.25">
      <c r="G497" s="50" t="s">
        <v>41</v>
      </c>
      <c r="H497" s="45" t="s">
        <v>42</v>
      </c>
      <c r="I497" s="41">
        <v>150000</v>
      </c>
    </row>
    <row r="498" spans="7:9" ht="11.25">
      <c r="G498" s="46" t="s">
        <v>99</v>
      </c>
      <c r="H498" s="45" t="s">
        <v>100</v>
      </c>
      <c r="I498" s="40">
        <v>150000</v>
      </c>
    </row>
    <row r="499" spans="7:9" ht="11.25">
      <c r="G499" s="48" t="s">
        <v>224</v>
      </c>
      <c r="H499" s="44" t="s">
        <v>225</v>
      </c>
      <c r="I499" s="41">
        <v>6677000</v>
      </c>
    </row>
    <row r="500" spans="7:9" ht="11.25">
      <c r="G500" s="49" t="s">
        <v>296</v>
      </c>
      <c r="H500" s="45" t="s">
        <v>297</v>
      </c>
      <c r="I500" s="41">
        <v>6677000</v>
      </c>
    </row>
    <row r="501" spans="7:9" ht="11.25">
      <c r="G501" s="50" t="s">
        <v>41</v>
      </c>
      <c r="H501" s="45" t="s">
        <v>42</v>
      </c>
      <c r="I501" s="41">
        <v>3670750</v>
      </c>
    </row>
    <row r="502" spans="7:9" ht="11.25">
      <c r="G502" s="46" t="s">
        <v>99</v>
      </c>
      <c r="H502" s="45" t="s">
        <v>100</v>
      </c>
      <c r="I502" s="40">
        <v>175500</v>
      </c>
    </row>
    <row r="503" spans="7:9" ht="11.25">
      <c r="G503" s="46" t="s">
        <v>101</v>
      </c>
      <c r="H503" s="45" t="s">
        <v>102</v>
      </c>
      <c r="I503" s="40">
        <v>12500</v>
      </c>
    </row>
    <row r="504" spans="7:9" ht="11.25">
      <c r="G504" s="46" t="s">
        <v>103</v>
      </c>
      <c r="H504" s="45" t="s">
        <v>104</v>
      </c>
      <c r="I504" s="40">
        <v>3442500</v>
      </c>
    </row>
    <row r="505" spans="7:9" ht="11.25">
      <c r="G505" s="46" t="s">
        <v>107</v>
      </c>
      <c r="H505" s="45" t="s">
        <v>108</v>
      </c>
      <c r="I505" s="40">
        <v>40250</v>
      </c>
    </row>
    <row r="506" spans="7:9" ht="11.25">
      <c r="G506" s="50" t="s">
        <v>45</v>
      </c>
      <c r="H506" s="45" t="s">
        <v>46</v>
      </c>
      <c r="I506" s="41">
        <v>875000</v>
      </c>
    </row>
    <row r="507" spans="7:9" ht="11.25">
      <c r="G507" s="46" t="s">
        <v>111</v>
      </c>
      <c r="H507" s="45" t="s">
        <v>112</v>
      </c>
      <c r="I507" s="40">
        <v>875000</v>
      </c>
    </row>
    <row r="508" spans="7:9" ht="11.25">
      <c r="G508" s="50" t="s">
        <v>49</v>
      </c>
      <c r="H508" s="45" t="s">
        <v>50</v>
      </c>
      <c r="I508" s="41">
        <v>2031250</v>
      </c>
    </row>
    <row r="509" spans="7:9" ht="11.25">
      <c r="G509" s="46" t="s">
        <v>201</v>
      </c>
      <c r="H509" s="45" t="s">
        <v>202</v>
      </c>
      <c r="I509" s="40">
        <v>2031250</v>
      </c>
    </row>
    <row r="510" spans="7:9" ht="11.25">
      <c r="G510" s="50" t="s">
        <v>51</v>
      </c>
      <c r="H510" s="45" t="s">
        <v>80</v>
      </c>
      <c r="I510" s="41">
        <v>50000</v>
      </c>
    </row>
    <row r="511" spans="7:9" ht="11.25">
      <c r="G511" s="46" t="s">
        <v>127</v>
      </c>
      <c r="H511" s="45" t="s">
        <v>128</v>
      </c>
      <c r="I511" s="40">
        <v>50000</v>
      </c>
    </row>
    <row r="512" spans="7:9" ht="11.25">
      <c r="G512" s="50" t="s">
        <v>52</v>
      </c>
      <c r="H512" s="45" t="s">
        <v>53</v>
      </c>
      <c r="I512" s="41">
        <v>50000</v>
      </c>
    </row>
    <row r="513" spans="7:9" ht="11.25">
      <c r="G513" s="46" t="s">
        <v>117</v>
      </c>
      <c r="H513" s="45" t="s">
        <v>118</v>
      </c>
      <c r="I513" s="40">
        <v>50000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63" r:id="rId2"/>
  <headerFooter alignWithMargins="0">
    <oddHeader>&amp;R&amp;"Arial,Bold"&amp;10  INTERNO IZVJEŠĆE&amp;"Arial,Regular"&amp;8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1:L48"/>
  <sheetViews>
    <sheetView showGridLines="0" zoomScalePageLayoutView="0" workbookViewId="0" topLeftCell="A1">
      <selection activeCell="C3" sqref="C3"/>
    </sheetView>
  </sheetViews>
  <sheetFormatPr defaultColWidth="9.33203125" defaultRowHeight="11.25"/>
  <cols>
    <col min="1" max="1" width="3.16015625" style="0" customWidth="1"/>
    <col min="2" max="2" width="1.3359375" style="0" customWidth="1"/>
    <col min="3" max="3" width="39.66015625" style="0" hidden="1" customWidth="1"/>
    <col min="4" max="4" width="15.33203125" style="0" hidden="1" customWidth="1"/>
    <col min="5" max="5" width="8.83203125" style="0" hidden="1" customWidth="1"/>
    <col min="6" max="6" width="3.5" style="0" customWidth="1"/>
    <col min="7" max="11" width="21.83203125" style="0" customWidth="1"/>
  </cols>
  <sheetData>
    <row r="1" ht="24" customHeight="1">
      <c r="H1" s="1" t="s">
        <v>0</v>
      </c>
    </row>
    <row r="2" spans="7:12" s="5" customFormat="1" ht="33.75" customHeight="1">
      <c r="G2" s="36" t="s">
        <v>63</v>
      </c>
      <c r="H2" s="36"/>
      <c r="I2" s="21"/>
      <c r="L2" s="21"/>
    </row>
    <row r="3" s="4" customFormat="1" ht="18" customHeight="1">
      <c r="H3" s="29"/>
    </row>
    <row r="5" spans="7:11" ht="12.75" hidden="1">
      <c r="G5" s="7" t="s">
        <v>58</v>
      </c>
      <c r="H5" s="2"/>
      <c r="I5" s="2"/>
      <c r="J5" s="2"/>
      <c r="K5" s="3"/>
    </row>
    <row r="6" spans="7:11" ht="11.25" hidden="1">
      <c r="G6" s="15" t="s">
        <v>7</v>
      </c>
      <c r="H6" s="22" t="s">
        <v>64</v>
      </c>
      <c r="I6" s="9"/>
      <c r="J6" s="16" t="s">
        <v>13</v>
      </c>
      <c r="K6" s="23" t="s">
        <v>337</v>
      </c>
    </row>
    <row r="7" spans="3:11" ht="11.25" hidden="1">
      <c r="C7" s="8"/>
      <c r="D7" s="8"/>
      <c r="G7" s="14" t="s">
        <v>10</v>
      </c>
      <c r="H7" s="20" t="s">
        <v>72</v>
      </c>
      <c r="I7" s="10"/>
      <c r="J7" s="13" t="s">
        <v>8</v>
      </c>
      <c r="K7" s="19" t="s">
        <v>336</v>
      </c>
    </row>
    <row r="8" spans="3:11" ht="11.25" hidden="1">
      <c r="C8" s="8"/>
      <c r="D8" s="8"/>
      <c r="G8" s="14" t="s">
        <v>6</v>
      </c>
      <c r="H8" s="20" t="s">
        <v>71</v>
      </c>
      <c r="I8" s="10"/>
      <c r="J8" s="13" t="s">
        <v>36</v>
      </c>
      <c r="K8" s="19" t="s">
        <v>77</v>
      </c>
    </row>
    <row r="9" spans="3:11" ht="11.25" hidden="1">
      <c r="C9" s="8"/>
      <c r="D9" s="8"/>
      <c r="G9" s="14" t="s">
        <v>11</v>
      </c>
      <c r="H9" s="20" t="s">
        <v>12</v>
      </c>
      <c r="I9" s="10"/>
      <c r="J9" s="13" t="s">
        <v>35</v>
      </c>
      <c r="K9" s="19" t="s">
        <v>76</v>
      </c>
    </row>
    <row r="10" spans="3:11" ht="11.25" hidden="1">
      <c r="C10" s="8"/>
      <c r="D10" s="8"/>
      <c r="G10" s="14" t="s">
        <v>9</v>
      </c>
      <c r="H10" s="20" t="s">
        <v>65</v>
      </c>
      <c r="I10" s="10"/>
      <c r="J10" s="13" t="s">
        <v>5</v>
      </c>
      <c r="K10" s="19" t="s">
        <v>70</v>
      </c>
    </row>
    <row r="11" spans="3:11" ht="11.25" hidden="1">
      <c r="C11" s="8"/>
      <c r="D11" s="8"/>
      <c r="G11" s="12" t="s">
        <v>4</v>
      </c>
      <c r="H11" s="18" t="s">
        <v>63</v>
      </c>
      <c r="I11" s="11"/>
      <c r="J11" s="17" t="s">
        <v>34</v>
      </c>
      <c r="K11" s="24" t="s">
        <v>75</v>
      </c>
    </row>
    <row r="12" spans="3:4" ht="11.25">
      <c r="C12" s="8"/>
      <c r="D12" s="8"/>
    </row>
    <row r="13" spans="3:4" ht="12.75">
      <c r="C13" s="25" t="s">
        <v>57</v>
      </c>
      <c r="D13" s="25"/>
    </row>
    <row r="14" spans="3:6" ht="12.75" hidden="1">
      <c r="C14" s="25" t="s">
        <v>3</v>
      </c>
      <c r="D14" s="25"/>
      <c r="F14" t="s">
        <v>2</v>
      </c>
    </row>
    <row r="15" spans="3:6" ht="12.75">
      <c r="C15" s="42" t="s">
        <v>14</v>
      </c>
      <c r="D15" s="43" t="s">
        <v>15</v>
      </c>
      <c r="F15" t="s">
        <v>2</v>
      </c>
    </row>
    <row r="16" spans="3:6" ht="12.75">
      <c r="C16" s="42" t="s">
        <v>16</v>
      </c>
      <c r="D16" s="43" t="s">
        <v>15</v>
      </c>
      <c r="F16" t="s">
        <v>2</v>
      </c>
    </row>
    <row r="17" spans="3:6" ht="12.75">
      <c r="C17" s="42" t="s">
        <v>17</v>
      </c>
      <c r="D17" s="43" t="s">
        <v>15</v>
      </c>
      <c r="F17" t="s">
        <v>2</v>
      </c>
    </row>
    <row r="18" spans="3:6" ht="12.75">
      <c r="C18" s="42" t="s">
        <v>61</v>
      </c>
      <c r="D18" s="43" t="s">
        <v>15</v>
      </c>
      <c r="F18" t="s">
        <v>2</v>
      </c>
    </row>
    <row r="19" spans="3:6" ht="12.75">
      <c r="C19" s="42" t="s">
        <v>59</v>
      </c>
      <c r="D19" s="43" t="s">
        <v>15</v>
      </c>
      <c r="F19" t="s">
        <v>2</v>
      </c>
    </row>
    <row r="20" spans="3:6" ht="12.75">
      <c r="C20" s="42" t="s">
        <v>66</v>
      </c>
      <c r="D20" s="43" t="s">
        <v>15</v>
      </c>
      <c r="F20" t="s">
        <v>2</v>
      </c>
    </row>
    <row r="21" spans="3:6" ht="12.75">
      <c r="C21" s="42" t="s">
        <v>18</v>
      </c>
      <c r="D21" s="43" t="s">
        <v>15</v>
      </c>
      <c r="F21" t="s">
        <v>2</v>
      </c>
    </row>
    <row r="22" spans="3:6" ht="12.75">
      <c r="C22" s="42" t="s">
        <v>19</v>
      </c>
      <c r="D22" s="43" t="s">
        <v>15</v>
      </c>
      <c r="F22" t="s">
        <v>2</v>
      </c>
    </row>
    <row r="23" spans="3:6" ht="12.75">
      <c r="C23" s="42" t="s">
        <v>20</v>
      </c>
      <c r="D23" s="43" t="s">
        <v>15</v>
      </c>
      <c r="F23" t="s">
        <v>2</v>
      </c>
    </row>
    <row r="24" spans="3:6" ht="12.75">
      <c r="C24" s="42" t="s">
        <v>21</v>
      </c>
      <c r="D24" s="43" t="s">
        <v>15</v>
      </c>
      <c r="F24" t="s">
        <v>2</v>
      </c>
    </row>
    <row r="25" spans="3:6" ht="12.75">
      <c r="C25" s="42" t="s">
        <v>22</v>
      </c>
      <c r="D25" s="43" t="s">
        <v>15</v>
      </c>
      <c r="F25" t="s">
        <v>2</v>
      </c>
    </row>
    <row r="26" spans="3:6" ht="12.75">
      <c r="C26" s="42" t="s">
        <v>60</v>
      </c>
      <c r="D26" s="43" t="s">
        <v>15</v>
      </c>
      <c r="F26" t="s">
        <v>2</v>
      </c>
    </row>
    <row r="27" spans="3:6" ht="12.75">
      <c r="C27" s="42" t="s">
        <v>62</v>
      </c>
      <c r="D27" s="43" t="s">
        <v>15</v>
      </c>
      <c r="F27" t="s">
        <v>2</v>
      </c>
    </row>
    <row r="28" spans="3:6" ht="12.75">
      <c r="C28" s="42" t="s">
        <v>23</v>
      </c>
      <c r="D28" s="43" t="s">
        <v>73</v>
      </c>
      <c r="F28" t="s">
        <v>2</v>
      </c>
    </row>
    <row r="29" spans="3:6" ht="12.75">
      <c r="C29" s="42" t="s">
        <v>24</v>
      </c>
      <c r="D29" s="43" t="s">
        <v>15</v>
      </c>
      <c r="F29" t="s">
        <v>2</v>
      </c>
    </row>
    <row r="30" spans="3:6" ht="12.75">
      <c r="C30" s="42" t="s">
        <v>67</v>
      </c>
      <c r="D30" s="43" t="s">
        <v>15</v>
      </c>
      <c r="F30" t="s">
        <v>2</v>
      </c>
    </row>
    <row r="31" spans="3:6" ht="12.75">
      <c r="C31" s="42" t="s">
        <v>25</v>
      </c>
      <c r="D31" s="43" t="s">
        <v>15</v>
      </c>
      <c r="F31" t="s">
        <v>2</v>
      </c>
    </row>
    <row r="32" spans="3:6" ht="12.75">
      <c r="C32" s="42" t="s">
        <v>26</v>
      </c>
      <c r="D32" s="43" t="s">
        <v>15</v>
      </c>
      <c r="F32" t="s">
        <v>2</v>
      </c>
    </row>
    <row r="33" spans="3:6" ht="12.75">
      <c r="C33" s="42" t="s">
        <v>27</v>
      </c>
      <c r="D33" s="43" t="s">
        <v>15</v>
      </c>
      <c r="F33" t="s">
        <v>2</v>
      </c>
    </row>
    <row r="34" spans="3:6" ht="12.75">
      <c r="C34" s="42" t="s">
        <v>28</v>
      </c>
      <c r="D34" s="43" t="s">
        <v>81</v>
      </c>
      <c r="F34" t="s">
        <v>2</v>
      </c>
    </row>
    <row r="35" spans="3:6" ht="12.75">
      <c r="C35" s="42" t="s">
        <v>29</v>
      </c>
      <c r="D35" s="43" t="s">
        <v>15</v>
      </c>
      <c r="F35" t="s">
        <v>2</v>
      </c>
    </row>
    <row r="36" spans="3:6" ht="12.75">
      <c r="C36" s="42" t="s">
        <v>30</v>
      </c>
      <c r="D36" s="43" t="s">
        <v>15</v>
      </c>
      <c r="F36" t="s">
        <v>2</v>
      </c>
    </row>
    <row r="37" spans="3:6" ht="12.75">
      <c r="C37" s="42" t="s">
        <v>31</v>
      </c>
      <c r="D37" s="43" t="s">
        <v>15</v>
      </c>
      <c r="F37" t="s">
        <v>2</v>
      </c>
    </row>
    <row r="38" spans="3:6" ht="12.75">
      <c r="C38" s="42" t="s">
        <v>32</v>
      </c>
      <c r="D38" s="43" t="s">
        <v>74</v>
      </c>
      <c r="F38" t="s">
        <v>2</v>
      </c>
    </row>
    <row r="39" spans="3:6" ht="12.75">
      <c r="C39" s="42" t="s">
        <v>68</v>
      </c>
      <c r="D39" s="43" t="s">
        <v>339</v>
      </c>
      <c r="F39" t="s">
        <v>2</v>
      </c>
    </row>
    <row r="40" spans="3:6" ht="12.75">
      <c r="C40" s="42" t="s">
        <v>69</v>
      </c>
      <c r="D40" s="43" t="s">
        <v>15</v>
      </c>
      <c r="F40" t="s">
        <v>2</v>
      </c>
    </row>
    <row r="41" spans="3:6" ht="12.75">
      <c r="C41" s="42" t="s">
        <v>33</v>
      </c>
      <c r="D41" s="43" t="s">
        <v>15</v>
      </c>
      <c r="F41" t="s">
        <v>2</v>
      </c>
    </row>
    <row r="42" ht="11.25">
      <c r="F42" t="s">
        <v>2</v>
      </c>
    </row>
    <row r="43" ht="11.25">
      <c r="F43" t="s">
        <v>2</v>
      </c>
    </row>
    <row r="44" ht="11.25">
      <c r="F44" t="s">
        <v>2</v>
      </c>
    </row>
    <row r="45" ht="11.25">
      <c r="F45" t="s">
        <v>2</v>
      </c>
    </row>
    <row r="46" ht="11.25">
      <c r="F46" t="s">
        <v>2</v>
      </c>
    </row>
    <row r="47" ht="11.25">
      <c r="F47" t="s">
        <v>2</v>
      </c>
    </row>
    <row r="48" ht="11.25">
      <c r="F48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T0001 A Analitičko izvješće tekućeg proračuna (fisk. razd.)</dc:title>
  <dc:subject/>
  <dc:creator>I027330</dc:creator>
  <cp:keywords/>
  <dc:description/>
  <cp:lastModifiedBy>Mia Franić</cp:lastModifiedBy>
  <cp:lastPrinted>2015-11-26T10:37:47Z</cp:lastPrinted>
  <dcterms:created xsi:type="dcterms:W3CDTF">2006-05-18T10:01:57Z</dcterms:created>
  <dcterms:modified xsi:type="dcterms:W3CDTF">2017-11-20T09:03:01Z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T0001 Analitičko izvješće tekućeg proračuna.xls</vt:lpwstr>
  </property>
  <property fmtid="{D5CDD505-2E9C-101B-9397-08002B2CF9AE}" pid="3" name="_NewReviewCycle">
    <vt:lpwstr/>
  </property>
  <property fmtid="{D5CDD505-2E9C-101B-9397-08002B2CF9AE}" pid="4" name="BExAnalyzer_Activesheet">
    <vt:lpwstr>T0001</vt:lpwstr>
  </property>
</Properties>
</file>