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365mps-my.sharepoint.com/personal/marijana_herman_mps_hr/Documents/Radna površina/NABAVA/2024/JEDNOSTAVNA NABAVA/522024JN Održavanje programa za M20 PRR (Tehničku pomoć)/"/>
    </mc:Choice>
  </mc:AlternateContent>
  <xr:revisionPtr revIDLastSave="0" documentId="8_{ECD8C400-265A-473B-BBEA-F9EC189BBA6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I2" i="1"/>
  <c r="E3" i="1"/>
  <c r="I3" i="1" s="1"/>
  <c r="H2" i="1"/>
  <c r="J2" i="1" s="1"/>
  <c r="H3" i="1"/>
  <c r="J3" i="1" s="1"/>
  <c r="I4" i="1" l="1"/>
  <c r="J4" i="1"/>
  <c r="H4" i="1"/>
</calcChain>
</file>

<file path=xl/sharedStrings.xml><?xml version="1.0" encoding="utf-8"?>
<sst xmlns="http://schemas.openxmlformats.org/spreadsheetml/2006/main" count="20" uniqueCount="20">
  <si>
    <t>Rbr</t>
  </si>
  <si>
    <t xml:space="preserve">Naziv </t>
  </si>
  <si>
    <t>Jedinična cijena</t>
  </si>
  <si>
    <t>Količina</t>
  </si>
  <si>
    <t>Jedinica mjere</t>
  </si>
  <si>
    <t>Cijena</t>
  </si>
  <si>
    <t>Iznos PDV-a</t>
  </si>
  <si>
    <t>Proizvođački naziv</t>
  </si>
  <si>
    <t>Napomena ponuditelja</t>
  </si>
  <si>
    <t>Napomena naručitelja</t>
  </si>
  <si>
    <t xml:space="preserve">UKUPNO: </t>
  </si>
  <si>
    <t>Cijena
(s PDV-om)</t>
  </si>
  <si>
    <t>Stopa
PDV-a</t>
  </si>
  <si>
    <t>Jedinična cijena
(s PDV-om)</t>
  </si>
  <si>
    <t>ispunjava Naručitelj</t>
  </si>
  <si>
    <t>ispunjava Ponuditelj</t>
  </si>
  <si>
    <t>Adaptivno održavanje</t>
  </si>
  <si>
    <t>Preventivno održavanje</t>
  </si>
  <si>
    <t>sati</t>
  </si>
  <si>
    <t>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</si>
</sst>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4" borderId="0" applyNumberFormat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1" applyFont="1" applyBorder="1" applyAlignment="1" applyProtection="1">
      <alignment horizontal="center" vertical="center" wrapText="1"/>
    </xf>
    <xf numFmtId="0" fontId="4" fillId="4" borderId="1" xfId="2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4" borderId="1" xfId="2" applyBorder="1" applyAlignment="1">
      <alignment vertical="center" wrapText="1"/>
    </xf>
    <xf numFmtId="4" fontId="1" fillId="2" borderId="1" xfId="1" applyNumberFormat="1" applyBorder="1" applyAlignment="1">
      <alignment horizontal="center" vertical="center" wrapText="1"/>
    </xf>
    <xf numFmtId="9" fontId="1" fillId="2" borderId="1" xfId="1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" fillId="4" borderId="1" xfId="2" applyNumberFormat="1" applyBorder="1" applyAlignment="1">
      <alignment horizontal="center" vertical="center" wrapText="1"/>
    </xf>
    <xf numFmtId="0" fontId="4" fillId="4" borderId="1" xfId="2" applyBorder="1" applyAlignment="1">
      <alignment horizontal="center" vertical="center" wrapText="1"/>
    </xf>
    <xf numFmtId="0" fontId="1" fillId="2" borderId="1" xfId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0" xfId="2"/>
    <xf numFmtId="0" fontId="1" fillId="2" borderId="0" xfId="1"/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0" fillId="0" borderId="0" xfId="0" applyNumberFormat="1"/>
  </cellXfs>
  <cellStyles count="3">
    <cellStyle name="Dobro" xfId="2" builtinId="26"/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110" zoomScaleNormal="110" workbookViewId="0">
      <selection activeCell="E2" sqref="E2"/>
    </sheetView>
  </sheetViews>
  <sheetFormatPr defaultRowHeight="15" x14ac:dyDescent="0.25"/>
  <cols>
    <col min="1" max="1" width="4" style="4" bestFit="1" customWidth="1"/>
    <col min="2" max="2" width="23.5703125" customWidth="1"/>
    <col min="3" max="4" width="12.5703125" customWidth="1"/>
    <col min="5" max="5" width="15.140625" bestFit="1" customWidth="1"/>
    <col min="6" max="6" width="10.85546875" customWidth="1"/>
    <col min="7" max="7" width="14" style="4" bestFit="1" customWidth="1"/>
    <col min="8" max="8" width="15.5703125" customWidth="1"/>
    <col min="9" max="9" width="14.7109375" customWidth="1"/>
    <col min="10" max="10" width="15" customWidth="1"/>
    <col min="11" max="11" width="17.5703125" bestFit="1" customWidth="1"/>
    <col min="12" max="12" width="21.85546875" bestFit="1" customWidth="1"/>
    <col min="13" max="13" width="20.85546875" bestFit="1" customWidth="1"/>
  </cols>
  <sheetData>
    <row r="1" spans="1:13" s="4" customFormat="1" ht="30" x14ac:dyDescent="0.25">
      <c r="A1" s="1" t="s">
        <v>0</v>
      </c>
      <c r="B1" s="3" t="s">
        <v>1</v>
      </c>
      <c r="C1" s="2" t="s">
        <v>2</v>
      </c>
      <c r="D1" s="2" t="s">
        <v>12</v>
      </c>
      <c r="E1" s="1" t="s">
        <v>13</v>
      </c>
      <c r="F1" s="3" t="s">
        <v>3</v>
      </c>
      <c r="G1" s="3" t="s">
        <v>4</v>
      </c>
      <c r="H1" s="1" t="s">
        <v>5</v>
      </c>
      <c r="I1" s="1" t="s">
        <v>11</v>
      </c>
      <c r="J1" s="1" t="s">
        <v>6</v>
      </c>
      <c r="K1" s="2" t="s">
        <v>7</v>
      </c>
      <c r="L1" s="2" t="s">
        <v>8</v>
      </c>
      <c r="M1" s="3" t="s">
        <v>9</v>
      </c>
    </row>
    <row r="2" spans="1:13" x14ac:dyDescent="0.25">
      <c r="A2" s="5">
        <v>1</v>
      </c>
      <c r="B2" s="6" t="s">
        <v>17</v>
      </c>
      <c r="C2" s="7"/>
      <c r="D2" s="8"/>
      <c r="E2" s="9">
        <f>C2*1.25</f>
        <v>0</v>
      </c>
      <c r="F2" s="10">
        <v>12</v>
      </c>
      <c r="G2" s="11" t="s">
        <v>19</v>
      </c>
      <c r="H2" s="9">
        <f t="shared" ref="H2:H3" si="0">C2*F2</f>
        <v>0</v>
      </c>
      <c r="I2" s="9">
        <f t="shared" ref="I2:I3" si="1">E2*F2</f>
        <v>0</v>
      </c>
      <c r="J2" s="9">
        <f t="shared" ref="J2:J3" si="2">H2*0.25</f>
        <v>0</v>
      </c>
      <c r="K2" s="12"/>
      <c r="L2" s="12"/>
      <c r="M2" s="6"/>
    </row>
    <row r="3" spans="1:13" x14ac:dyDescent="0.25">
      <c r="A3" s="5">
        <v>2</v>
      </c>
      <c r="B3" s="6" t="s">
        <v>16</v>
      </c>
      <c r="C3" s="7"/>
      <c r="D3" s="8"/>
      <c r="E3" s="9">
        <f t="shared" ref="E3" si="3">C3*1.25</f>
        <v>0</v>
      </c>
      <c r="F3" s="10">
        <v>30</v>
      </c>
      <c r="G3" s="11" t="s">
        <v>18</v>
      </c>
      <c r="H3" s="9">
        <f t="shared" si="0"/>
        <v>0</v>
      </c>
      <c r="I3" s="9">
        <f t="shared" si="1"/>
        <v>0</v>
      </c>
      <c r="J3" s="9">
        <f t="shared" si="2"/>
        <v>0</v>
      </c>
      <c r="K3" s="12"/>
      <c r="L3" s="12"/>
      <c r="M3" s="6"/>
    </row>
    <row r="4" spans="1:13" ht="25.5" customHeight="1" x14ac:dyDescent="0.25">
      <c r="A4" s="13"/>
      <c r="B4" s="17" t="s">
        <v>10</v>
      </c>
      <c r="C4" s="18"/>
      <c r="D4" s="18"/>
      <c r="E4" s="18"/>
      <c r="F4" s="18"/>
      <c r="G4" s="19"/>
      <c r="H4" s="20">
        <f>SUM(H2:H3)</f>
        <v>0</v>
      </c>
      <c r="I4" s="20">
        <f>SUM(I2:I3)</f>
        <v>0</v>
      </c>
      <c r="J4" s="20">
        <f>SUM(J2:J3)</f>
        <v>0</v>
      </c>
      <c r="K4" s="14"/>
      <c r="L4" s="14"/>
      <c r="M4" s="14"/>
    </row>
    <row r="8" spans="1:13" x14ac:dyDescent="0.25">
      <c r="B8" s="15"/>
      <c r="C8" t="s">
        <v>14</v>
      </c>
    </row>
    <row r="9" spans="1:13" x14ac:dyDescent="0.25">
      <c r="B9" s="16"/>
      <c r="C9" t="s">
        <v>15</v>
      </c>
      <c r="F9" s="21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9830B0CE7C74CB1366185005C3930" ma:contentTypeVersion="0" ma:contentTypeDescription="Create a new document." ma:contentTypeScope="" ma:versionID="665c8f79bb15f836ec27fc2d9a1aa2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DB42C-AC54-4A4A-9662-25D13A3715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1B1F05-C523-43BE-8109-D078C15A80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07056D-D955-4A2E-B83B-2BB8168B9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Čuljat</dc:creator>
  <cp:lastModifiedBy>Marijana Herman</cp:lastModifiedBy>
  <dcterms:created xsi:type="dcterms:W3CDTF">2021-09-22T07:10:11Z</dcterms:created>
  <dcterms:modified xsi:type="dcterms:W3CDTF">2024-03-20T11:36:44Z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0x010100BF89830B0CE7C74CB1366185005C3930</vt:lpwstr>
  </property>
</Properties>
</file>