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3/JN/"/>
    </mc:Choice>
  </mc:AlternateContent>
  <xr:revisionPtr revIDLastSave="16" documentId="13_ncr:1_{AF360FFD-5BB7-4E10-95F8-C3F710F72CAE}" xr6:coauthVersionLast="47" xr6:coauthVersionMax="47" xr10:uidLastSave="{BC4365E3-FE91-4693-AED4-21018D2E15A3}"/>
  <bookViews>
    <workbookView xWindow="-120" yWindow="-120" windowWidth="29040" windowHeight="15720" xr2:uid="{3F27FB1C-81C1-4F3E-B9BD-6B900C0DF615}"/>
  </bookViews>
  <sheets>
    <sheet name="List1" sheetId="1" r:id="rId1"/>
  </sheets>
  <definedNames>
    <definedName name="_xlnm.Print_Area" localSheetId="0">List1!$A$1:$C$51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D53" i="1" l="1"/>
  <c r="D54" i="1" s="1"/>
</calcChain>
</file>

<file path=xl/sharedStrings.xml><?xml version="1.0" encoding="utf-8"?>
<sst xmlns="http://schemas.openxmlformats.org/spreadsheetml/2006/main" count="62" uniqueCount="62">
  <si>
    <t>NAZIV I OPIS STAVKE</t>
  </si>
  <si>
    <t>KOMPLET</t>
  </si>
  <si>
    <t>Napomena</t>
  </si>
  <si>
    <t>Ton majstor za konferenciju (dva dana)</t>
  </si>
  <si>
    <t>Mikrofon naglavni (Senheizer)</t>
  </si>
  <si>
    <t>min. 3</t>
  </si>
  <si>
    <t>Mikrofon goosneck (Senheizer)</t>
  </si>
  <si>
    <t>min. 8</t>
  </si>
  <si>
    <t>Mikrofon bežični (Senheizer)</t>
  </si>
  <si>
    <t>min. 4</t>
  </si>
  <si>
    <t>Digitalni audio mikser</t>
  </si>
  <si>
    <t>Audio press box (24 kanala)</t>
  </si>
  <si>
    <t>Audio zapis konferencije</t>
  </si>
  <si>
    <t>Video tehničar</t>
  </si>
  <si>
    <t>Kamera za prijenos slike na led ekran</t>
  </si>
  <si>
    <t>Kontrolni monitori za pozornicu</t>
  </si>
  <si>
    <t>Video zapis konferencije</t>
  </si>
  <si>
    <t>Video zapis konferencije (promo video - dinamični sažetak od 60 sekundi)</t>
  </si>
  <si>
    <t>Live streaming (Facebook, Youtube)</t>
  </si>
  <si>
    <t>Priprema formata za PPT prezentacije i podešavanje na led ekranu</t>
  </si>
  <si>
    <t>Prezenter s pointerom</t>
  </si>
  <si>
    <t>Countdown timer</t>
  </si>
  <si>
    <t>Majstor rasvjete (dva dana)</t>
  </si>
  <si>
    <t>Mikser rasvjete</t>
  </si>
  <si>
    <t>Usluge montaže i demontaže sve produkcijske opreme</t>
  </si>
  <si>
    <t>Prijevoz (dovoz i odvoz) sve produkcijske opreme</t>
  </si>
  <si>
    <t>Spajanje na priključak energije lokacije</t>
  </si>
  <si>
    <t>Kabina za simultani prijevod</t>
  </si>
  <si>
    <t>Slušalice za posjetitelje koji žele simultani prijevod (do 200 komada)</t>
  </si>
  <si>
    <t>Audio i režiserska oprema potrebna za izvedbu simultanog prijevoda</t>
  </si>
  <si>
    <t>Slido (osiguravanje tehnologije za sudjelovanje 200-300 korisnika )</t>
  </si>
  <si>
    <t>UKUPNO</t>
  </si>
  <si>
    <t>PDV</t>
  </si>
  <si>
    <t>IZNOS PONUDE</t>
  </si>
  <si>
    <t>CIJENA    
(bez PDV-a)</t>
  </si>
  <si>
    <t>Kamera (1 centralna i 2 bočne)</t>
  </si>
  <si>
    <t>Led govornica (projekcija logotipa konferencije i Ministarstva)</t>
  </si>
  <si>
    <t>Usluga montaže i demontaže pozornice (tri nivoa, stepenice prije pozornice)</t>
  </si>
  <si>
    <t>Centralni led video zid za pozornicu (dužina min. 10 m, max. 18 m)</t>
  </si>
  <si>
    <t>Led TV 65" ili više (za izlagački prostor Gospodarskog centra)</t>
  </si>
  <si>
    <t>Razglas (ozvučenje izlagačkog prostora za puštanje pozadinske glazbe u pauzama)</t>
  </si>
  <si>
    <t>Razglas (tlocrt dvorane priložen, planirani broj posjetitelja 350-400)</t>
  </si>
  <si>
    <t>RB</t>
  </si>
  <si>
    <t>Usluga dodavanja titlova na video pozdrave na engleskom jeziku</t>
  </si>
  <si>
    <t>Idejni i izvedbeni projekt vizuala konferencije</t>
  </si>
  <si>
    <t xml:space="preserve">Idejni i izvedbeni projekt scenografije </t>
  </si>
  <si>
    <t>min. 1</t>
  </si>
  <si>
    <t>VIZUALI I SCENOGRAFIJA, što uključuje</t>
  </si>
  <si>
    <t>AUDIO OPREMA, što uključuje</t>
  </si>
  <si>
    <t>VIDEO I RASVJETNA OPREMA, što uključuje</t>
  </si>
  <si>
    <t>MONTAŽA I DEMONTAŽA, što uključuje</t>
  </si>
  <si>
    <t>SIMULTANI PRIJEVOD (ENG - HRV, HRV - ENG), što uključuje</t>
  </si>
  <si>
    <t>KOMUNIKACIJA SA SUDIONICIMA KONFERENCIJE, što uključuje</t>
  </si>
  <si>
    <t>Pozornica za najmanje 30 osoba</t>
  </si>
  <si>
    <t>Stražnje svjetlo za pozornicu</t>
  </si>
  <si>
    <t>Usluga projekcije na glavnom ulazu u konferencijsku dvoranu</t>
  </si>
  <si>
    <r>
      <t>Usluga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animacija (minimalno 4) </t>
    </r>
  </si>
  <si>
    <t>Led TV ili ekran (2 x 75") za bočne prezentacije u glavnoj konferencijskoj dvorani Gospodarskog centra (prikaz programa, logotipi, animacije)</t>
  </si>
  <si>
    <t>Animirana projekcija za ulazni predprostor u glavnu konferencijsku dvoranu</t>
  </si>
  <si>
    <t>Prednje bijelo svjetlo za pozornicu - komplet</t>
  </si>
  <si>
    <t>Podest za medije (2-3 kamere i 10-tak novinara)</t>
  </si>
  <si>
    <t xml:space="preserve">Video režija i mapping led ekrana (podjela u najmanje 3 segmenta)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</si>
</sst>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2" tint="-0.24997711111789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164" fontId="7" fillId="8" borderId="5" xfId="0" applyNumberFormat="1" applyFont="1" applyFill="1" applyBorder="1" applyAlignment="1">
      <alignment horizontal="center" vertical="center" wrapText="1"/>
    </xf>
    <xf numFmtId="164" fontId="7" fillId="8" borderId="6" xfId="0" applyNumberFormat="1" applyFont="1" applyFill="1" applyBorder="1" applyAlignment="1">
      <alignment horizontal="center" vertical="center" wrapText="1"/>
    </xf>
    <xf numFmtId="164" fontId="7" fillId="8" borderId="7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627B-4BA4-4EBD-8DD0-E9EEA16E7DB4}">
  <dimension ref="A1:E54"/>
  <sheetViews>
    <sheetView tabSelected="1" zoomScale="80" zoomScaleNormal="80" workbookViewId="0">
      <selection activeCell="D53" sqref="D53"/>
    </sheetView>
  </sheetViews>
  <sheetFormatPr defaultRowHeight="15" x14ac:dyDescent="0.25"/>
  <cols>
    <col min="1" max="1" width="8.28515625" style="2" bestFit="1" customWidth="1"/>
    <col min="2" max="2" width="76.140625" style="2" customWidth="1"/>
    <col min="3" max="3" width="13.28515625" style="2" customWidth="1"/>
    <col min="4" max="4" width="19.140625" style="2" customWidth="1"/>
    <col min="5" max="5" width="40.42578125" style="2" customWidth="1"/>
    <col min="6" max="16384" width="9.140625" style="2"/>
  </cols>
  <sheetData>
    <row r="1" spans="1:5" ht="31.5" x14ac:dyDescent="0.25">
      <c r="A1" s="1" t="s">
        <v>42</v>
      </c>
      <c r="B1" s="1" t="s">
        <v>0</v>
      </c>
      <c r="C1" s="1" t="s">
        <v>1</v>
      </c>
      <c r="D1" s="1" t="s">
        <v>34</v>
      </c>
      <c r="E1" s="1" t="s">
        <v>2</v>
      </c>
    </row>
    <row r="2" spans="1:5" ht="24" customHeight="1" x14ac:dyDescent="0.25">
      <c r="A2" s="3">
        <v>1</v>
      </c>
      <c r="B2" s="17" t="s">
        <v>47</v>
      </c>
      <c r="C2" s="18"/>
      <c r="D2" s="23">
        <v>0</v>
      </c>
      <c r="E2" s="19"/>
    </row>
    <row r="3" spans="1:5" ht="15.75" x14ac:dyDescent="0.25">
      <c r="A3" s="4"/>
      <c r="B3" s="13" t="s">
        <v>44</v>
      </c>
      <c r="C3" s="4">
        <v>1</v>
      </c>
      <c r="D3" s="31"/>
      <c r="E3" s="4"/>
    </row>
    <row r="4" spans="1:5" ht="15.75" x14ac:dyDescent="0.25">
      <c r="A4" s="4"/>
      <c r="B4" s="13" t="s">
        <v>45</v>
      </c>
      <c r="C4" s="4">
        <v>1</v>
      </c>
      <c r="D4" s="32"/>
      <c r="E4" s="4"/>
    </row>
    <row r="5" spans="1:5" ht="15.75" x14ac:dyDescent="0.25">
      <c r="A5" s="4"/>
      <c r="B5" s="13" t="s">
        <v>56</v>
      </c>
      <c r="C5" s="4">
        <v>1</v>
      </c>
      <c r="D5" s="32"/>
      <c r="E5" s="4"/>
    </row>
    <row r="6" spans="1:5" ht="15.75" x14ac:dyDescent="0.25">
      <c r="A6" s="4"/>
      <c r="B6" s="14" t="s">
        <v>55</v>
      </c>
      <c r="C6" s="8">
        <v>1</v>
      </c>
      <c r="D6" s="32"/>
      <c r="E6" s="4"/>
    </row>
    <row r="7" spans="1:5" ht="15.75" x14ac:dyDescent="0.25">
      <c r="A7" s="4"/>
      <c r="B7" s="13" t="s">
        <v>43</v>
      </c>
      <c r="C7" s="4">
        <v>2</v>
      </c>
      <c r="D7" s="33"/>
      <c r="E7" s="4"/>
    </row>
    <row r="8" spans="1:5" ht="24" customHeight="1" x14ac:dyDescent="0.25">
      <c r="A8" s="3">
        <v>2</v>
      </c>
      <c r="B8" s="17" t="s">
        <v>48</v>
      </c>
      <c r="C8" s="18"/>
      <c r="D8" s="23">
        <v>0</v>
      </c>
      <c r="E8" s="19"/>
    </row>
    <row r="9" spans="1:5" ht="15.75" x14ac:dyDescent="0.25">
      <c r="A9" s="4"/>
      <c r="B9" s="14" t="s">
        <v>41</v>
      </c>
      <c r="C9" s="4">
        <v>1</v>
      </c>
      <c r="D9" s="31"/>
      <c r="E9" s="4"/>
    </row>
    <row r="10" spans="1:5" ht="31.5" customHeight="1" x14ac:dyDescent="0.25">
      <c r="A10" s="4"/>
      <c r="B10" s="13" t="s">
        <v>40</v>
      </c>
      <c r="C10" s="4">
        <v>1</v>
      </c>
      <c r="D10" s="32"/>
      <c r="E10" s="4"/>
    </row>
    <row r="11" spans="1:5" ht="15.75" x14ac:dyDescent="0.25">
      <c r="A11" s="4"/>
      <c r="B11" s="13" t="s">
        <v>3</v>
      </c>
      <c r="C11" s="4">
        <v>1</v>
      </c>
      <c r="D11" s="32"/>
      <c r="E11" s="4"/>
    </row>
    <row r="12" spans="1:5" ht="15.75" x14ac:dyDescent="0.25">
      <c r="A12" s="4"/>
      <c r="B12" s="13" t="s">
        <v>4</v>
      </c>
      <c r="C12" s="4" t="s">
        <v>5</v>
      </c>
      <c r="D12" s="32"/>
      <c r="E12" s="4"/>
    </row>
    <row r="13" spans="1:5" ht="15.75" x14ac:dyDescent="0.25">
      <c r="A13" s="4"/>
      <c r="B13" s="13" t="s">
        <v>6</v>
      </c>
      <c r="C13" s="4" t="s">
        <v>7</v>
      </c>
      <c r="D13" s="32"/>
      <c r="E13" s="4"/>
    </row>
    <row r="14" spans="1:5" ht="15.75" x14ac:dyDescent="0.25">
      <c r="A14" s="4"/>
      <c r="B14" s="13" t="s">
        <v>8</v>
      </c>
      <c r="C14" s="4" t="s">
        <v>9</v>
      </c>
      <c r="D14" s="32"/>
      <c r="E14" s="4"/>
    </row>
    <row r="15" spans="1:5" ht="15.75" x14ac:dyDescent="0.25">
      <c r="A15" s="4"/>
      <c r="B15" s="13" t="s">
        <v>10</v>
      </c>
      <c r="C15" s="4">
        <v>1</v>
      </c>
      <c r="D15" s="32"/>
      <c r="E15" s="4"/>
    </row>
    <row r="16" spans="1:5" ht="15.75" x14ac:dyDescent="0.25">
      <c r="A16" s="4"/>
      <c r="B16" s="13" t="s">
        <v>11</v>
      </c>
      <c r="C16" s="4">
        <v>1</v>
      </c>
      <c r="D16" s="32"/>
      <c r="E16" s="4"/>
    </row>
    <row r="17" spans="1:5" ht="15.75" x14ac:dyDescent="0.25">
      <c r="A17" s="4"/>
      <c r="B17" s="13" t="s">
        <v>12</v>
      </c>
      <c r="C17" s="4">
        <v>1</v>
      </c>
      <c r="D17" s="33"/>
      <c r="E17" s="4"/>
    </row>
    <row r="18" spans="1:5" ht="24" customHeight="1" x14ac:dyDescent="0.25">
      <c r="A18" s="3">
        <v>3</v>
      </c>
      <c r="B18" s="17" t="s">
        <v>49</v>
      </c>
      <c r="C18" s="18"/>
      <c r="D18" s="23">
        <v>0</v>
      </c>
      <c r="E18" s="19"/>
    </row>
    <row r="19" spans="1:5" ht="15.75" x14ac:dyDescent="0.25">
      <c r="A19" s="4"/>
      <c r="B19" s="13" t="s">
        <v>38</v>
      </c>
      <c r="C19" s="4">
        <v>1</v>
      </c>
      <c r="D19" s="31"/>
      <c r="E19" s="4"/>
    </row>
    <row r="20" spans="1:5" ht="15.75" x14ac:dyDescent="0.25">
      <c r="A20" s="4"/>
      <c r="B20" s="13" t="s">
        <v>13</v>
      </c>
      <c r="C20" s="4">
        <v>1</v>
      </c>
      <c r="D20" s="32"/>
      <c r="E20" s="4"/>
    </row>
    <row r="21" spans="1:5" ht="15.75" x14ac:dyDescent="0.25">
      <c r="A21" s="4"/>
      <c r="B21" s="14" t="s">
        <v>60</v>
      </c>
      <c r="C21" s="4">
        <v>1</v>
      </c>
      <c r="D21" s="32"/>
      <c r="E21" s="4"/>
    </row>
    <row r="22" spans="1:5" ht="15.75" x14ac:dyDescent="0.25">
      <c r="A22" s="4"/>
      <c r="B22" s="13" t="s">
        <v>35</v>
      </c>
      <c r="C22" s="4">
        <v>3</v>
      </c>
      <c r="D22" s="32"/>
      <c r="E22" s="4"/>
    </row>
    <row r="23" spans="1:5" ht="15.75" x14ac:dyDescent="0.25">
      <c r="A23" s="4"/>
      <c r="B23" s="14" t="s">
        <v>61</v>
      </c>
      <c r="C23" s="4">
        <v>1</v>
      </c>
      <c r="D23" s="32"/>
      <c r="E23" s="4"/>
    </row>
    <row r="24" spans="1:5" ht="15.75" x14ac:dyDescent="0.25">
      <c r="A24" s="4"/>
      <c r="B24" s="13" t="s">
        <v>14</v>
      </c>
      <c r="C24" s="4">
        <v>1</v>
      </c>
      <c r="D24" s="32"/>
      <c r="E24" s="4"/>
    </row>
    <row r="25" spans="1:5" ht="15.75" x14ac:dyDescent="0.25">
      <c r="A25" s="4"/>
      <c r="B25" s="13" t="s">
        <v>15</v>
      </c>
      <c r="C25" s="4">
        <v>3</v>
      </c>
      <c r="D25" s="32"/>
      <c r="E25" s="4"/>
    </row>
    <row r="26" spans="1:5" ht="15.75" x14ac:dyDescent="0.25">
      <c r="A26" s="4"/>
      <c r="B26" s="13" t="s">
        <v>36</v>
      </c>
      <c r="C26" s="4">
        <v>1</v>
      </c>
      <c r="D26" s="32"/>
      <c r="E26" s="4"/>
    </row>
    <row r="27" spans="1:5" ht="15.75" x14ac:dyDescent="0.25">
      <c r="A27" s="4"/>
      <c r="B27" s="13" t="s">
        <v>16</v>
      </c>
      <c r="C27" s="4">
        <v>1</v>
      </c>
      <c r="D27" s="32"/>
      <c r="E27" s="4"/>
    </row>
    <row r="28" spans="1:5" ht="15.75" x14ac:dyDescent="0.25">
      <c r="A28" s="4"/>
      <c r="B28" s="13" t="s">
        <v>17</v>
      </c>
      <c r="C28" s="4">
        <v>1</v>
      </c>
      <c r="D28" s="32"/>
      <c r="E28" s="4"/>
    </row>
    <row r="29" spans="1:5" ht="15.75" x14ac:dyDescent="0.25">
      <c r="A29" s="4"/>
      <c r="B29" s="13" t="s">
        <v>18</v>
      </c>
      <c r="C29" s="4">
        <v>1</v>
      </c>
      <c r="D29" s="32"/>
      <c r="E29" s="4"/>
    </row>
    <row r="30" spans="1:5" ht="15.75" x14ac:dyDescent="0.25">
      <c r="A30" s="4"/>
      <c r="B30" s="13" t="s">
        <v>19</v>
      </c>
      <c r="C30" s="4">
        <v>1</v>
      </c>
      <c r="D30" s="32"/>
      <c r="E30" s="4"/>
    </row>
    <row r="31" spans="1:5" ht="15.75" x14ac:dyDescent="0.25">
      <c r="A31" s="4"/>
      <c r="B31" s="13" t="s">
        <v>20</v>
      </c>
      <c r="C31" s="4">
        <v>1</v>
      </c>
      <c r="D31" s="32"/>
      <c r="E31" s="4"/>
    </row>
    <row r="32" spans="1:5" ht="15.75" x14ac:dyDescent="0.25">
      <c r="A32" s="4"/>
      <c r="B32" s="13" t="s">
        <v>21</v>
      </c>
      <c r="C32" s="4">
        <v>1</v>
      </c>
      <c r="D32" s="32"/>
      <c r="E32" s="4"/>
    </row>
    <row r="33" spans="1:5" ht="31.5" x14ac:dyDescent="0.25">
      <c r="A33" s="4"/>
      <c r="B33" s="13" t="s">
        <v>57</v>
      </c>
      <c r="C33" s="4" t="s">
        <v>46</v>
      </c>
      <c r="D33" s="32"/>
      <c r="E33" s="4"/>
    </row>
    <row r="34" spans="1:5" ht="15.75" x14ac:dyDescent="0.25">
      <c r="A34" s="4"/>
      <c r="B34" s="13" t="s">
        <v>39</v>
      </c>
      <c r="C34" s="4">
        <v>4</v>
      </c>
      <c r="D34" s="32"/>
      <c r="E34" s="4"/>
    </row>
    <row r="35" spans="1:5" ht="15.75" x14ac:dyDescent="0.25">
      <c r="A35" s="4"/>
      <c r="B35" s="13" t="s">
        <v>58</v>
      </c>
      <c r="C35" s="4">
        <v>6</v>
      </c>
      <c r="D35" s="32"/>
      <c r="E35" s="4"/>
    </row>
    <row r="36" spans="1:5" ht="15.75" x14ac:dyDescent="0.25">
      <c r="A36" s="4"/>
      <c r="B36" s="13" t="s">
        <v>22</v>
      </c>
      <c r="C36" s="4">
        <v>1</v>
      </c>
      <c r="D36" s="32"/>
      <c r="E36" s="4"/>
    </row>
    <row r="37" spans="1:5" ht="15.75" x14ac:dyDescent="0.25">
      <c r="A37" s="4"/>
      <c r="B37" s="14" t="s">
        <v>59</v>
      </c>
      <c r="C37" s="4">
        <v>1</v>
      </c>
      <c r="D37" s="32"/>
      <c r="E37" s="4"/>
    </row>
    <row r="38" spans="1:5" ht="15.75" x14ac:dyDescent="0.25">
      <c r="A38" s="4"/>
      <c r="B38" s="13" t="s">
        <v>54</v>
      </c>
      <c r="C38" s="4">
        <v>1</v>
      </c>
      <c r="D38" s="32"/>
      <c r="E38" s="4"/>
    </row>
    <row r="39" spans="1:5" ht="15.75" x14ac:dyDescent="0.25">
      <c r="A39" s="4"/>
      <c r="B39" s="13" t="s">
        <v>23</v>
      </c>
      <c r="C39" s="4">
        <v>1</v>
      </c>
      <c r="D39" s="33"/>
      <c r="E39" s="4"/>
    </row>
    <row r="40" spans="1:5" ht="24" customHeight="1" x14ac:dyDescent="0.25">
      <c r="A40" s="3">
        <v>4</v>
      </c>
      <c r="B40" s="17" t="s">
        <v>50</v>
      </c>
      <c r="C40" s="18"/>
      <c r="D40" s="23">
        <v>0</v>
      </c>
      <c r="E40" s="19"/>
    </row>
    <row r="41" spans="1:5" ht="15.75" x14ac:dyDescent="0.25">
      <c r="A41" s="4"/>
      <c r="B41" s="14" t="s">
        <v>53</v>
      </c>
      <c r="C41" s="8">
        <v>1</v>
      </c>
      <c r="D41" s="31"/>
      <c r="E41" s="4"/>
    </row>
    <row r="42" spans="1:5" ht="15.75" x14ac:dyDescent="0.25">
      <c r="A42" s="4"/>
      <c r="B42" s="13" t="s">
        <v>37</v>
      </c>
      <c r="C42" s="4">
        <v>1</v>
      </c>
      <c r="D42" s="32"/>
      <c r="E42" s="4"/>
    </row>
    <row r="43" spans="1:5" ht="15.75" x14ac:dyDescent="0.25">
      <c r="A43" s="4"/>
      <c r="B43" s="13" t="s">
        <v>24</v>
      </c>
      <c r="C43" s="4">
        <v>1</v>
      </c>
      <c r="D43" s="32"/>
      <c r="E43" s="4"/>
    </row>
    <row r="44" spans="1:5" ht="15.75" x14ac:dyDescent="0.25">
      <c r="A44" s="4"/>
      <c r="B44" s="13" t="s">
        <v>25</v>
      </c>
      <c r="C44" s="4">
        <v>1</v>
      </c>
      <c r="D44" s="32"/>
      <c r="E44" s="4"/>
    </row>
    <row r="45" spans="1:5" ht="15.75" x14ac:dyDescent="0.25">
      <c r="A45" s="4"/>
      <c r="B45" s="13" t="s">
        <v>26</v>
      </c>
      <c r="C45" s="4">
        <v>1</v>
      </c>
      <c r="D45" s="33"/>
      <c r="E45" s="4"/>
    </row>
    <row r="46" spans="1:5" ht="24" customHeight="1" x14ac:dyDescent="0.25">
      <c r="A46" s="3">
        <v>5</v>
      </c>
      <c r="B46" s="17" t="s">
        <v>51</v>
      </c>
      <c r="C46" s="18"/>
      <c r="D46" s="23">
        <v>0</v>
      </c>
      <c r="E46" s="19"/>
    </row>
    <row r="47" spans="1:5" ht="15.75" x14ac:dyDescent="0.25">
      <c r="A47" s="4"/>
      <c r="B47" s="15" t="s">
        <v>27</v>
      </c>
      <c r="C47" s="4">
        <v>1</v>
      </c>
      <c r="D47" s="31"/>
      <c r="E47" s="5"/>
    </row>
    <row r="48" spans="1:5" ht="15.75" x14ac:dyDescent="0.25">
      <c r="A48" s="4"/>
      <c r="B48" s="15" t="s">
        <v>28</v>
      </c>
      <c r="C48" s="4">
        <v>1</v>
      </c>
      <c r="D48" s="32"/>
      <c r="E48" s="5"/>
    </row>
    <row r="49" spans="1:5" ht="15.75" x14ac:dyDescent="0.25">
      <c r="A49" s="4"/>
      <c r="B49" s="15" t="s">
        <v>29</v>
      </c>
      <c r="C49" s="4">
        <v>1</v>
      </c>
      <c r="D49" s="33"/>
      <c r="E49" s="5"/>
    </row>
    <row r="50" spans="1:5" ht="24" customHeight="1" x14ac:dyDescent="0.25">
      <c r="A50" s="7">
        <v>6</v>
      </c>
      <c r="B50" s="20" t="s">
        <v>52</v>
      </c>
      <c r="C50" s="21"/>
      <c r="D50" s="23">
        <v>0</v>
      </c>
      <c r="E50" s="22"/>
    </row>
    <row r="51" spans="1:5" ht="15.75" x14ac:dyDescent="0.25">
      <c r="A51" s="6"/>
      <c r="B51" s="16" t="s">
        <v>30</v>
      </c>
      <c r="C51" s="8">
        <v>1</v>
      </c>
      <c r="D51" s="34"/>
      <c r="E51" s="9"/>
    </row>
    <row r="52" spans="1:5" ht="15.75" x14ac:dyDescent="0.25">
      <c r="A52" s="24" t="s">
        <v>31</v>
      </c>
      <c r="B52" s="24"/>
      <c r="C52" s="24"/>
      <c r="D52" s="11">
        <f>D2+D8+D18+D40+D46+D50</f>
        <v>0</v>
      </c>
      <c r="E52" s="10"/>
    </row>
    <row r="53" spans="1:5" ht="15.75" x14ac:dyDescent="0.25">
      <c r="A53" s="25" t="s">
        <v>32</v>
      </c>
      <c r="B53" s="26"/>
      <c r="C53" s="27"/>
      <c r="D53" s="11">
        <f>D52*1.25</f>
        <v>0</v>
      </c>
      <c r="E53" s="10"/>
    </row>
    <row r="54" spans="1:5" ht="15.75" x14ac:dyDescent="0.25">
      <c r="A54" s="28" t="s">
        <v>33</v>
      </c>
      <c r="B54" s="29"/>
      <c r="C54" s="30"/>
      <c r="D54" s="12">
        <f>D52+D53</f>
        <v>0</v>
      </c>
      <c r="E54" s="10"/>
    </row>
  </sheetData>
  <mergeCells count="8">
    <mergeCell ref="D3:D7"/>
    <mergeCell ref="D9:D17"/>
    <mergeCell ref="D19:D39"/>
    <mergeCell ref="A52:C52"/>
    <mergeCell ref="A53:C53"/>
    <mergeCell ref="A54:C54"/>
    <mergeCell ref="D41:D45"/>
    <mergeCell ref="D47:D49"/>
  </mergeCells>
  <pageMargins left="0.25" right="0.25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7F372151A05F4AB1885CC8257727BE" ma:contentTypeVersion="14" ma:contentTypeDescription="Create a new document." ma:contentTypeScope="" ma:versionID="6895951a8b6da873835414b274fad887">
  <xsd:schema xmlns:xsd="http://www.w3.org/2001/XMLSchema" xmlns:xs="http://www.w3.org/2001/XMLSchema" xmlns:p="http://schemas.microsoft.com/office/2006/metadata/properties" xmlns:ns3="0c3bbfb7-0b2c-4d2f-92ae-462571acaf16" xmlns:ns4="7a6c7dbd-38e9-4bce-bf33-cace77a7cce4" targetNamespace="http://schemas.microsoft.com/office/2006/metadata/properties" ma:root="true" ma:fieldsID="c8e78de837b526c9513ead0ebd4e4a8f" ns3:_="" ns4:_="">
    <xsd:import namespace="0c3bbfb7-0b2c-4d2f-92ae-462571acaf16"/>
    <xsd:import namespace="7a6c7dbd-38e9-4bce-bf33-cace77a7cc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bbfb7-0b2c-4d2f-92ae-462571aca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c7dbd-38e9-4bce-bf33-cace77a7cce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2C2F0-6D55-4ABD-A9E1-BC36D9F1D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DCFCAD-A10D-40D6-9210-BD59F2552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bbfb7-0b2c-4d2f-92ae-462571acaf16"/>
    <ds:schemaRef ds:uri="7a6c7dbd-38e9-4bce-bf33-cace77a7cc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D6E4F9-9ADD-4FC2-82CA-009C2DE840DA}">
  <ds:schemaRefs>
    <ds:schemaRef ds:uri="http://schemas.microsoft.com/office/2006/metadata/properties"/>
    <ds:schemaRef ds:uri="0c3bbfb7-0b2c-4d2f-92ae-462571acaf16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7a6c7dbd-38e9-4bce-bf33-cace77a7cc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Štimac</dc:creator>
  <cp:lastModifiedBy>Marijana Herman</cp:lastModifiedBy>
  <cp:lastPrinted>2023-11-16T07:38:46Z</cp:lastPrinted>
  <dcterms:created xsi:type="dcterms:W3CDTF">2022-09-09T09:34:18Z</dcterms:created>
  <dcterms:modified xsi:type="dcterms:W3CDTF">2023-12-12T07:46:51Z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0x010100B87F372151A05F4AB1885CC8257727BE</vt:lpwstr>
  </property>
</Properties>
</file>