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jana.herman\Desktop\NABAVA\2021\2021 JN\Nadogradnja SEMIS\"/>
    </mc:Choice>
  </mc:AlternateContent>
  <bookViews>
    <workbookView xWindow="0" yWindow="0" windowWidth="28800" windowHeight="12330"/>
  </bookViews>
  <sheets>
    <sheet name="Prilog III- TROŠKOVNIK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3" i="1" l="1"/>
  <c r="E16" i="1" l="1"/>
  <c r="E17" i="1" s="1"/>
  <c r="E18" i="1" s="1"/>
</calcChain>
</file>

<file path=xl/sharedStrings.xml><?xml version="1.0" encoding="utf-8"?>
<sst xmlns="http://schemas.openxmlformats.org/spreadsheetml/2006/main" count="35" uniqueCount="23">
  <si>
    <t>Količina</t>
  </si>
  <si>
    <t>OPIS</t>
  </si>
  <si>
    <t>Jedinična cijena 
(u kn bez PDV-a)</t>
  </si>
  <si>
    <t>Ukupna cijena 
(u kn bez PDV-a)</t>
  </si>
  <si>
    <t>PDV (kn)</t>
  </si>
  <si>
    <t>Ukupna cijena (u kn bez PDV-a):</t>
  </si>
  <si>
    <t>Ukupna cijena (u kn s PDV-om):</t>
  </si>
  <si>
    <t>Jedinica mjere</t>
  </si>
  <si>
    <t>5(3*4)</t>
  </si>
  <si>
    <t>Migracija SEMIS-a i savjetodavna.hr na CDU, uspostava testne savjetodavna.hr</t>
  </si>
  <si>
    <t>AD integracija SEMIS-a</t>
  </si>
  <si>
    <t>Modul slobodni dani</t>
  </si>
  <si>
    <t>Modul bolovanje - dorade</t>
  </si>
  <si>
    <t>Modul interno - novi segmenti i izvještaji</t>
  </si>
  <si>
    <t>Modul tečajeva - dorade</t>
  </si>
  <si>
    <t>Modul nadređeni/podređeni - dorade</t>
  </si>
  <si>
    <t>FIS tečajevi</t>
  </si>
  <si>
    <t>Integracija s registrima</t>
  </si>
  <si>
    <t>Modul kartica gospodarstvo - dorade</t>
  </si>
  <si>
    <t>Izvještaji - dodatni i dorade</t>
  </si>
  <si>
    <t>Izdvajanje ribarstva</t>
  </si>
  <si>
    <t>Modul ovrhe</t>
  </si>
  <si>
    <t>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</si>
</sst>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29" sqref="A29"/>
    </sheetView>
  </sheetViews>
  <sheetFormatPr defaultRowHeight="15" x14ac:dyDescent="0.25"/>
  <cols>
    <col min="1" max="1" width="41.28515625" style="13" customWidth="1"/>
    <col min="2" max="2" width="15" style="13" bestFit="1" customWidth="1"/>
    <col min="3" max="3" width="19.5703125" style="13" customWidth="1"/>
    <col min="4" max="4" width="18.28515625" style="13" customWidth="1"/>
    <col min="5" max="5" width="22.42578125" style="13" customWidth="1"/>
    <col min="6" max="16384" width="9.140625" style="13"/>
  </cols>
  <sheetData>
    <row r="1" spans="1:5" ht="31.5" x14ac:dyDescent="0.25">
      <c r="A1" s="6" t="s">
        <v>1</v>
      </c>
      <c r="B1" s="7" t="s">
        <v>7</v>
      </c>
      <c r="C1" s="7" t="s">
        <v>2</v>
      </c>
      <c r="D1" s="7" t="s">
        <v>0</v>
      </c>
      <c r="E1" s="7" t="s">
        <v>3</v>
      </c>
    </row>
    <row r="2" spans="1:5" s="14" customFormat="1" ht="11.25" x14ac:dyDescent="0.25">
      <c r="A2" s="10">
        <v>1</v>
      </c>
      <c r="B2" s="10">
        <v>2</v>
      </c>
      <c r="C2" s="10">
        <v>3</v>
      </c>
      <c r="D2" s="10">
        <v>4</v>
      </c>
      <c r="E2" s="10" t="s">
        <v>8</v>
      </c>
    </row>
    <row r="3" spans="1:5" s="15" customFormat="1" ht="31.5" x14ac:dyDescent="0.25">
      <c r="A3" s="11" t="s">
        <v>9</v>
      </c>
      <c r="B3" s="3" t="s">
        <v>22</v>
      </c>
      <c r="C3" s="5"/>
      <c r="D3" s="3">
        <v>1</v>
      </c>
      <c r="E3" s="4">
        <f>C3*D3</f>
        <v>0</v>
      </c>
    </row>
    <row r="4" spans="1:5" s="15" customFormat="1" ht="15.75" x14ac:dyDescent="0.25">
      <c r="A4" s="11" t="s">
        <v>10</v>
      </c>
      <c r="B4" s="3" t="s">
        <v>22</v>
      </c>
      <c r="C4" s="5"/>
      <c r="D4" s="3">
        <v>1</v>
      </c>
      <c r="E4" s="4">
        <f t="shared" ref="E4:E15" si="0">C4*D4</f>
        <v>0</v>
      </c>
    </row>
    <row r="5" spans="1:5" s="15" customFormat="1" ht="15.75" x14ac:dyDescent="0.25">
      <c r="A5" s="11" t="s">
        <v>11</v>
      </c>
      <c r="B5" s="3" t="s">
        <v>22</v>
      </c>
      <c r="C5" s="5"/>
      <c r="D5" s="3">
        <v>1</v>
      </c>
      <c r="E5" s="4">
        <f t="shared" si="0"/>
        <v>0</v>
      </c>
    </row>
    <row r="6" spans="1:5" s="15" customFormat="1" ht="15.75" x14ac:dyDescent="0.25">
      <c r="A6" s="11" t="s">
        <v>12</v>
      </c>
      <c r="B6" s="3" t="s">
        <v>22</v>
      </c>
      <c r="C6" s="5"/>
      <c r="D6" s="3">
        <v>1</v>
      </c>
      <c r="E6" s="4">
        <f t="shared" si="0"/>
        <v>0</v>
      </c>
    </row>
    <row r="7" spans="1:5" s="15" customFormat="1" ht="15.75" x14ac:dyDescent="0.25">
      <c r="A7" s="11" t="s">
        <v>13</v>
      </c>
      <c r="B7" s="3" t="s">
        <v>22</v>
      </c>
      <c r="C7" s="5"/>
      <c r="D7" s="3">
        <v>1</v>
      </c>
      <c r="E7" s="4">
        <f t="shared" si="0"/>
        <v>0</v>
      </c>
    </row>
    <row r="8" spans="1:5" s="15" customFormat="1" ht="15.75" x14ac:dyDescent="0.25">
      <c r="A8" s="11" t="s">
        <v>14</v>
      </c>
      <c r="B8" s="3" t="s">
        <v>22</v>
      </c>
      <c r="C8" s="5"/>
      <c r="D8" s="3">
        <v>1</v>
      </c>
      <c r="E8" s="4">
        <f t="shared" si="0"/>
        <v>0</v>
      </c>
    </row>
    <row r="9" spans="1:5" s="15" customFormat="1" ht="15.75" x14ac:dyDescent="0.25">
      <c r="A9" s="11" t="s">
        <v>15</v>
      </c>
      <c r="B9" s="3" t="s">
        <v>22</v>
      </c>
      <c r="C9" s="5"/>
      <c r="D9" s="3">
        <v>1</v>
      </c>
      <c r="E9" s="4">
        <f t="shared" si="0"/>
        <v>0</v>
      </c>
    </row>
    <row r="10" spans="1:5" s="15" customFormat="1" ht="15.75" x14ac:dyDescent="0.25">
      <c r="A10" s="11" t="s">
        <v>16</v>
      </c>
      <c r="B10" s="3" t="s">
        <v>22</v>
      </c>
      <c r="C10" s="5"/>
      <c r="D10" s="3">
        <v>1</v>
      </c>
      <c r="E10" s="4">
        <f t="shared" si="0"/>
        <v>0</v>
      </c>
    </row>
    <row r="11" spans="1:5" s="15" customFormat="1" ht="15.75" x14ac:dyDescent="0.25">
      <c r="A11" s="11" t="s">
        <v>17</v>
      </c>
      <c r="B11" s="3" t="s">
        <v>22</v>
      </c>
      <c r="C11" s="5"/>
      <c r="D11" s="3">
        <v>1</v>
      </c>
      <c r="E11" s="4">
        <f t="shared" si="0"/>
        <v>0</v>
      </c>
    </row>
    <row r="12" spans="1:5" s="15" customFormat="1" ht="15.75" x14ac:dyDescent="0.25">
      <c r="A12" s="11" t="s">
        <v>18</v>
      </c>
      <c r="B12" s="3" t="s">
        <v>22</v>
      </c>
      <c r="C12" s="5"/>
      <c r="D12" s="3">
        <v>1</v>
      </c>
      <c r="E12" s="4">
        <f t="shared" si="0"/>
        <v>0</v>
      </c>
    </row>
    <row r="13" spans="1:5" s="15" customFormat="1" ht="15.75" x14ac:dyDescent="0.25">
      <c r="A13" s="11" t="s">
        <v>19</v>
      </c>
      <c r="B13" s="3" t="s">
        <v>22</v>
      </c>
      <c r="C13" s="5"/>
      <c r="D13" s="3">
        <v>1</v>
      </c>
      <c r="E13" s="4">
        <f t="shared" si="0"/>
        <v>0</v>
      </c>
    </row>
    <row r="14" spans="1:5" s="15" customFormat="1" ht="15.75" x14ac:dyDescent="0.25">
      <c r="A14" s="11" t="s">
        <v>20</v>
      </c>
      <c r="B14" s="3" t="s">
        <v>22</v>
      </c>
      <c r="C14" s="5"/>
      <c r="D14" s="3">
        <v>1</v>
      </c>
      <c r="E14" s="4">
        <f t="shared" si="0"/>
        <v>0</v>
      </c>
    </row>
    <row r="15" spans="1:5" ht="16.5" thickBot="1" x14ac:dyDescent="0.3">
      <c r="A15" s="12" t="s">
        <v>21</v>
      </c>
      <c r="B15" s="3" t="s">
        <v>22</v>
      </c>
      <c r="C15" s="5"/>
      <c r="D15" s="3">
        <v>1</v>
      </c>
      <c r="E15" s="4">
        <f t="shared" si="0"/>
        <v>0</v>
      </c>
    </row>
    <row r="16" spans="1:5" ht="16.5" thickBot="1" x14ac:dyDescent="0.3">
      <c r="A16" s="1"/>
      <c r="B16" s="1"/>
      <c r="C16" s="16" t="s">
        <v>5</v>
      </c>
      <c r="D16" s="17"/>
      <c r="E16" s="8">
        <f>SUM(E3:E15)</f>
        <v>0</v>
      </c>
    </row>
    <row r="17" spans="1:5" ht="16.5" thickBot="1" x14ac:dyDescent="0.3">
      <c r="A17" s="1"/>
      <c r="B17" s="1"/>
      <c r="C17" s="18" t="s">
        <v>4</v>
      </c>
      <c r="D17" s="19"/>
      <c r="E17" s="8">
        <f>E16*0.25</f>
        <v>0</v>
      </c>
    </row>
    <row r="18" spans="1:5" ht="16.5" thickBot="1" x14ac:dyDescent="0.3">
      <c r="A18" s="2"/>
      <c r="B18" s="2"/>
      <c r="C18" s="20" t="s">
        <v>6</v>
      </c>
      <c r="D18" s="21"/>
      <c r="E18" s="9">
        <f>E17+E16</f>
        <v>0</v>
      </c>
    </row>
  </sheetData>
  <mergeCells count="3">
    <mergeCell ref="C16:D16"/>
    <mergeCell ref="C17:D17"/>
    <mergeCell ref="C18:D18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42EFEA1EBAB34989D986A3DD712E31" ma:contentTypeVersion="1" ma:contentTypeDescription="Stvaranje novog dokumenta." ma:contentTypeScope="" ma:versionID="c752f7b6c988cc33ce997582a67806ef">
  <xsd:schema xmlns:xsd="http://www.w3.org/2001/XMLSchema" xmlns:xs="http://www.w3.org/2001/XMLSchema" xmlns:p="http://schemas.microsoft.com/office/2006/metadata/properties" xmlns:ns2="a2d4826b-a6f0-412f-bc7b-463321686831" targetNamespace="http://schemas.microsoft.com/office/2006/metadata/properties" ma:root="true" ma:fieldsID="08b75d6208813d550b4126712f71188d" ns2:_="">
    <xsd:import namespace="a2d4826b-a6f0-412f-bc7b-4633216868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4826b-a6f0-412f-bc7b-4633216868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245957-5839-409C-8B91-F1E859A2379A}">
  <ds:schemaRefs>
    <ds:schemaRef ds:uri="http://schemas.openxmlformats.org/package/2006/metadata/core-properties"/>
    <ds:schemaRef ds:uri="a2d4826b-a6f0-412f-bc7b-463321686831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421EB3-68C6-40BF-A387-34B0D1161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d4826b-a6f0-412f-bc7b-4633216868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33A068-8F4D-48EF-AE93-2D69481AE0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III- TROŠKOVNIK </vt:lpstr>
    </vt:vector>
  </TitlesOfParts>
  <Company>Ministarstvo poljoprivrede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YYSFPROJ_TRO_YYYYMMDD</dc:title>
  <dc:creator>Filip Nevistić</dc:creator>
  <cp:lastModifiedBy>Marijana Herman</cp:lastModifiedBy>
  <dcterms:created xsi:type="dcterms:W3CDTF">2020-01-25T11:24:14Z</dcterms:created>
  <dcterms:modified xsi:type="dcterms:W3CDTF">2021-10-19T06:16:18Z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0x0101000A42EFEA1EBAB34989D986A3DD712E31</vt:lpwstr>
  </property>
  <property fmtid="{D5CDD505-2E9C-101B-9397-08002B2CF9AE}" pid="3" name="NXPowerLiteLastOptimized">
    <vt:lpwstr>16591</vt:lpwstr>
  </property>
  <property fmtid="{D5CDD505-2E9C-101B-9397-08002B2CF9AE}" pid="4" name="NXPowerLiteSettings">
    <vt:lpwstr>F7000400038000</vt:lpwstr>
  </property>
  <property fmtid="{D5CDD505-2E9C-101B-9397-08002B2CF9AE}" pid="5" name="NXPowerLiteVersion">
    <vt:lpwstr>D6.2.12</vt:lpwstr>
  </property>
</Properties>
</file>